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usso02\Google Drive\Documents\Work\PwC\Projects\BPER\Fall-Back solutions &amp; exemption\KPIs\"/>
    </mc:Choice>
  </mc:AlternateContent>
  <xr:revisionPtr revIDLastSave="0" documentId="13_ncr:1_{ECE50995-8517-4A5B-9D75-940219C7A59D}" xr6:coauthVersionLast="36" xr6:coauthVersionMax="36" xr10:uidLastSave="{00000000-0000-0000-0000-000000000000}"/>
  <bookViews>
    <workbookView xWindow="0" yWindow="0" windowWidth="27405" windowHeight="10110" activeTab="1" xr2:uid="{00000000-000D-0000-FFFF-FFFF00000000}"/>
  </bookViews>
  <sheets>
    <sheet name="BPER" sheetId="1" r:id="rId1"/>
    <sheet name="CBI Globe" sheetId="2" r:id="rId2"/>
    <sheet name="Mapping" sheetId="3" r:id="rId3"/>
  </sheets>
  <definedNames>
    <definedName name="_xlnm._FilterDatabase" localSheetId="0" hidden="1">BPER!$D$1:$AI$1</definedName>
    <definedName name="_xlnm._FilterDatabase" localSheetId="1" hidden="1">'CBI Globe'!$A$1:$GQ$1</definedName>
  </definedName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2" i="1"/>
</calcChain>
</file>

<file path=xl/sharedStrings.xml><?xml version="1.0" encoding="utf-8"?>
<sst xmlns="http://schemas.openxmlformats.org/spreadsheetml/2006/main" count="322" uniqueCount="288">
  <si>
    <t>anno</t>
  </si>
  <si>
    <t>mese</t>
  </si>
  <si>
    <t>giorno</t>
  </si>
  <si>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</si>
  <si>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</si>
  <si>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</si>
  <si>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</si>
  <si>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</si>
  <si>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</si>
  <si>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</si>
  <si>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</si>
  <si>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</si>
  <si>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</si>
  <si>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</si>
  <si>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</si>
  <si>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</si>
  <si>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</si>
  <si>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</si>
  <si>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</si>
  <si>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</si>
  <si>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</si>
  <si>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</si>
  <si>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</si>
  <si>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</si>
  <si>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</si>
  <si>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</si>
  <si>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</si>
  <si>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</si>
  <si>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</si>
  <si>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</si>
  <si>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</si>
  <si>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</si>
  <si>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</si>
  <si>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</si>
  <si>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</si>
  <si>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2019/07/05</t>
  </si>
  <si>
    <t>Bper</t>
  </si>
  <si>
    <t>2019/07/08</t>
  </si>
  <si>
    <t>2019/07/09</t>
  </si>
  <si>
    <t>2019/07/10</t>
  </si>
  <si>
    <t>2019/07/15</t>
  </si>
  <si>
    <t>2019/07/16</t>
  </si>
  <si>
    <t>2019/07/17</t>
  </si>
  <si>
    <t>2019/07/18</t>
  </si>
  <si>
    <t>2019/07/19</t>
  </si>
  <si>
    <t>2019/07/22</t>
  </si>
  <si>
    <t>2019/07/23</t>
  </si>
  <si>
    <t>2019/07/24</t>
  </si>
  <si>
    <t>2019/07/25</t>
  </si>
  <si>
    <t>2019/07/26</t>
  </si>
  <si>
    <t>2019/07/29</t>
  </si>
  <si>
    <t>2019/07/30</t>
  </si>
  <si>
    <t>2019/08/08</t>
  </si>
  <si>
    <t>2019/08/09</t>
  </si>
  <si>
    <t>2019/08/12</t>
  </si>
  <si>
    <t>2019/08/13</t>
  </si>
  <si>
    <t>2019/08/14</t>
  </si>
  <si>
    <t>2019/08/16</t>
  </si>
  <si>
    <t>2019/08/19</t>
  </si>
  <si>
    <t>2019/08/20</t>
  </si>
  <si>
    <t>2019/08/21</t>
  </si>
  <si>
    <t>2019/08/22</t>
  </si>
  <si>
    <t>2019/08/23</t>
  </si>
  <si>
    <t>2019/08/26</t>
  </si>
  <si>
    <t>2019/08/27</t>
  </si>
  <si>
    <t>2019/08/28</t>
  </si>
  <si>
    <t>day</t>
  </si>
  <si>
    <t>gruppoBancario</t>
  </si>
  <si>
    <t>aspspCode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</si>
  <si>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</si>
  <si>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</si>
  <si>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</si>
  <si>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</si>
  <si>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</si>
  <si>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</si>
  <si>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</si>
  <si>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</si>
  <si>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</si>
  <si>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</si>
  <si>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</si>
  <si>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</si>
  <si>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</si>
  <si>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</si>
  <si>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</si>
  <si>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</si>
  <si>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</si>
  <si>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</si>
  <si>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</si>
  <si>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</si>
  <si>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</si>
  <si>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</si>
  <si>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</si>
  <si>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</si>
  <si>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Indisponibilità_Perc_confirmationOfFunds</t>
  </si>
  <si>
    <t>Indisponibilità_Perc_deleteConsent</t>
  </si>
  <si>
    <t>Indisponibilità_Perc_establishConsent</t>
  </si>
  <si>
    <t>Indisponibilità_Perc_getConsent</t>
  </si>
  <si>
    <t>Indisponibilità_Perc_getConsentStatus</t>
  </si>
  <si>
    <t>Indisponibilità_Perc_getPaymentRequest</t>
  </si>
  <si>
    <t>Indisponibilità_Perc_getPaymentStatusRequest</t>
  </si>
  <si>
    <t>Indisponibilità_Perc_getPeriodicPaymentRequest</t>
  </si>
  <si>
    <t>Indisponibilità_Perc_getPeriodicPaymentStatusRequest</t>
  </si>
  <si>
    <t>Indisponibilità_Perc_paymentInitiationRequest</t>
  </si>
  <si>
    <t>Indisponibilità_Perc_periodicPaymentInitiationRequest</t>
  </si>
  <si>
    <t>Indisponibilità_Perc_readAccountBalance</t>
  </si>
  <si>
    <t>Indisponibilità_Perc_readAccountDetails</t>
  </si>
  <si>
    <t>Indisponibilità_Perc_readAccountList</t>
  </si>
  <si>
    <t>Indisponibilità_Perc_readAccountTransactionDetails</t>
  </si>
  <si>
    <t>Indisponibilità_Perc_readAccountTransactionList</t>
  </si>
  <si>
    <t>Indisponibilità_Perc_readCardAccountBalances</t>
  </si>
  <si>
    <t>Indisponibilità_Perc_readCardAccountDetails</t>
  </si>
  <si>
    <t>Indisponibilità_Perc_readCardAccountList</t>
  </si>
  <si>
    <t>Indisponibilità_Perc_readCardAccountTransactionList</t>
  </si>
  <si>
    <t>Indisponibilità_Perc_retrieveAspsps</t>
  </si>
  <si>
    <t>Indisponibilità_Perc_updateConsent</t>
  </si>
  <si>
    <t>Indisponibilità_Perc_updatePaymentResource</t>
  </si>
  <si>
    <t>Indisponibilità_Perc_updatePeriodicPaymentResource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</si>
  <si>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</si>
  <si>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</si>
  <si>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</si>
  <si>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</si>
  <si>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</si>
  <si>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</si>
  <si>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</si>
  <si>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</si>
  <si>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</si>
  <si>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</si>
  <si>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</si>
  <si>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</si>
  <si>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</si>
  <si>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</si>
  <si>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</si>
  <si>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</si>
  <si>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</si>
  <si>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</si>
  <si>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</si>
  <si>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</si>
  <si>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</si>
  <si>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</si>
  <si>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</si>
  <si>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</si>
  <si>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</si>
  <si>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</si>
  <si>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</si>
  <si>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</si>
  <si>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</si>
  <si>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</si>
  <si>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</si>
  <si>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</si>
  <si>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</si>
  <si>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</si>
  <si>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</si>
  <si>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</si>
  <si>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</si>
  <si>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</si>
  <si>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</si>
  <si>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</si>
  <si>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</si>
  <si>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</si>
  <si>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</si>
  <si>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</si>
  <si>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</si>
  <si>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</si>
  <si>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</si>
  <si>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</si>
  <si>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</si>
  <si>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</si>
  <si>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</si>
  <si>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</si>
  <si>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</si>
  <si>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</si>
  <si>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</si>
  <si>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</si>
  <si>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</si>
  <si>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</si>
  <si>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</si>
  <si>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</si>
  <si>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</si>
  <si>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</si>
  <si>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</si>
  <si>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</si>
  <si>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</si>
  <si>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</si>
  <si>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</si>
  <si>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</si>
  <si>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</si>
  <si>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</si>
  <si>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</si>
  <si>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</si>
  <si>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</si>
  <si>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</si>
  <si>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</si>
  <si>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</si>
  <si>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</si>
  <si>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</si>
  <si>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</si>
  <si>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</si>
  <si>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</si>
  <si>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</si>
  <si>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</si>
  <si>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</si>
  <si>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</si>
  <si>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</si>
  <si>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</si>
  <si>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</si>
  <si>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</si>
  <si>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</si>
  <si>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</si>
  <si>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</si>
  <si>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</si>
  <si>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</si>
  <si>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</si>
  <si>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</si>
  <si>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</si>
  <si>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</si>
  <si>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</si>
  <si>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</si>
  <si>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</si>
  <si>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</si>
  <si>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</si>
  <si>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</si>
  <si>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</si>
  <si>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</si>
  <si>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</si>
  <si>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</si>
  <si>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</si>
  <si>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</si>
  <si>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</si>
  <si>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</si>
  <si>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</si>
  <si>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</si>
  <si>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</si>
  <si>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</si>
  <si>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</si>
  <si>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</si>
  <si>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</si>
  <si>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</si>
  <si>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</si>
  <si>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</si>
  <si>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</si>
  <si>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</si>
  <si>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</si>
  <si>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</si>
  <si>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</si>
  <si>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</si>
  <si>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</si>
  <si>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</si>
  <si>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</si>
  <si>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</si>
  <si>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</si>
  <si>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</si>
  <si>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</si>
  <si>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</si>
  <si>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</si>
  <si>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</si>
  <si>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</si>
  <si>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</si>
  <si>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</si>
  <si>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</si>
  <si>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</si>
  <si>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</si>
  <si>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_timediff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</si>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</sst>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rgb="FFA9D08E"/>
      </left>
      <right/>
      <top style="thin">
        <color rgb="FFA9D08E"/>
      </top>
      <bottom style="thin">
        <color rgb="FFA9D08E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0" fillId="0" borderId="0" xfId="0"/>
    <xf numFmtId="0" fontId="0" fillId="0" borderId="0" xfId="0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/>
    <xf numFmtId="0" fontId="3" fillId="2" borderId="4" xfId="0" applyNumberFormat="1" applyFont="1" applyFill="1" applyBorder="1" applyAlignment="1"/>
    <xf numFmtId="164" fontId="3" fillId="2" borderId="4" xfId="0" applyNumberFormat="1" applyFont="1" applyFill="1" applyBorder="1" applyAlignment="1"/>
    <xf numFmtId="0" fontId="3" fillId="0" borderId="4" xfId="0" applyNumberFormat="1" applyFont="1" applyFill="1" applyBorder="1" applyAlignment="1"/>
    <xf numFmtId="0" fontId="1" fillId="0" borderId="0" xfId="0" applyFont="1" applyFill="1" applyAlignment="1"/>
    <xf numFmtId="164" fontId="0" fillId="0" borderId="0" xfId="0" applyNumberFormat="1" applyAlignment="1"/>
    <xf numFmtId="0" fontId="2" fillId="3" borderId="1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0" borderId="4" xfId="0" applyNumberFormat="1" applyFont="1" applyFill="1" applyBorder="1" applyAlignment="1">
      <alignment horizontal="left" vertical="top"/>
    </xf>
    <xf numFmtId="0" fontId="3" fillId="0" borderId="5" xfId="0" applyNumberFormat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/>
    </xf>
    <xf numFmtId="0" fontId="3" fillId="2" borderId="11" xfId="0" applyNumberFormat="1" applyFont="1" applyFill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3" fillId="2" borderId="12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horizontal="left" vertical="top"/>
    </xf>
    <xf numFmtId="0" fontId="3" fillId="2" borderId="14" xfId="0" applyNumberFormat="1" applyFont="1" applyFill="1" applyBorder="1" applyAlignment="1">
      <alignment horizontal="left" vertical="top"/>
    </xf>
    <xf numFmtId="0" fontId="3" fillId="2" borderId="15" xfId="0" applyNumberFormat="1" applyFont="1" applyFill="1" applyBorder="1" applyAlignment="1">
      <alignment horizontal="left" vertical="top"/>
    </xf>
    <xf numFmtId="0" fontId="2" fillId="3" borderId="1" xfId="0" applyNumberFormat="1" applyFont="1" applyFill="1" applyBorder="1" applyAlignment="1"/>
    <xf numFmtId="0" fontId="0" fillId="0" borderId="0" xfId="0" applyNumberFormat="1" applyAlignment="1">
      <alignment horizontal="left" vertical="top"/>
    </xf>
    <xf numFmtId="0" fontId="2" fillId="4" borderId="1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3" fillId="2" borderId="10" xfId="0" applyNumberFormat="1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3"/>
  <sheetViews>
    <sheetView topLeftCell="D1" workbookViewId="0">
      <selection sqref="A1:C1048576"/>
    </sheetView>
  </sheetViews>
  <sheetFormatPr defaultRowHeight="15" x14ac:dyDescent="0.25"/>
  <cols>
    <col min="1" max="1" width="5.42578125" style="1" hidden="1" customWidth="1"/>
    <col min="2" max="2" width="5.85546875" style="1" hidden="1" customWidth="1"/>
    <col min="3" max="3" width="6.7109375" style="1" hidden="1" customWidth="1"/>
    <col min="4" max="4" width="9.7109375" style="34" bestFit="1" customWidth="1"/>
    <col min="5" max="5" width="12.42578125" style="1" bestFit="1" customWidth="1"/>
    <col min="6" max="6" width="17.42578125" style="2" bestFit="1" customWidth="1"/>
    <col min="7" max="7" width="14.5703125" style="2" bestFit="1" customWidth="1"/>
    <col min="8" max="8" width="27.140625" style="1" bestFit="1" customWidth="1"/>
    <col min="9" max="9" width="12" style="1" bestFit="1" customWidth="1"/>
    <col min="10" max="10" width="33.5703125" style="2" bestFit="1" customWidth="1"/>
    <col min="11" max="11" width="28.5703125" style="1" bestFit="1" customWidth="1"/>
    <col min="12" max="12" width="23.7109375" style="1" bestFit="1" customWidth="1"/>
    <col min="13" max="13" width="13.85546875" style="1" bestFit="1" customWidth="1"/>
    <col min="14" max="14" width="21.140625" style="1" bestFit="1" customWidth="1"/>
    <col min="15" max="15" width="29.42578125" style="1" bestFit="1" customWidth="1"/>
    <col min="16" max="16" width="14.140625" style="1" bestFit="1" customWidth="1"/>
    <col min="17" max="17" width="35.7109375" style="2" bestFit="1" customWidth="1"/>
    <col min="18" max="18" width="30.7109375" style="1" bestFit="1" customWidth="1"/>
    <col min="19" max="19" width="25.85546875" style="1" bestFit="1" customWidth="1"/>
    <col min="20" max="20" width="16.140625" style="1" bestFit="1" customWidth="1"/>
    <col min="21" max="21" width="23.28515625" style="1" bestFit="1" customWidth="1"/>
    <col min="22" max="22" width="30" style="1" bestFit="1" customWidth="1"/>
    <col min="23" max="23" width="14.7109375" style="1" bestFit="1" customWidth="1"/>
    <col min="24" max="24" width="36.42578125" style="2" bestFit="1" customWidth="1"/>
    <col min="25" max="25" width="31.28515625" style="1" bestFit="1" customWidth="1"/>
    <col min="26" max="26" width="26.42578125" style="1" bestFit="1" customWidth="1"/>
    <col min="27" max="27" width="16.7109375" style="1" bestFit="1" customWidth="1"/>
    <col min="28" max="28" width="24" style="1" bestFit="1" customWidth="1"/>
    <col min="29" max="29" width="30.5703125" style="1" bestFit="1" customWidth="1"/>
    <col min="30" max="30" width="15.42578125" style="1" bestFit="1" customWidth="1"/>
    <col min="31" max="31" width="37" style="2" bestFit="1" customWidth="1"/>
    <col min="32" max="32" width="32" style="1" bestFit="1" customWidth="1"/>
    <col min="33" max="33" width="27" style="1" bestFit="1" customWidth="1"/>
    <col min="34" max="34" width="17.28515625" style="1" bestFit="1" customWidth="1"/>
    <col min="35" max="35" width="24.5703125" style="1" bestFit="1" customWidth="1"/>
    <col min="36" max="16384" width="9.140625" style="1"/>
  </cols>
  <sheetData>
    <row r="1" spans="1:35" s="3" customFormat="1" x14ac:dyDescent="0.25">
      <c r="A1" s="11" t="s">
        <v>0</v>
      </c>
      <c r="B1" s="11" t="s">
        <v>1</v>
      </c>
      <c r="C1" s="11" t="s">
        <v>2</v>
      </c>
      <c r="D1" s="33" t="s">
        <v>3</v>
      </c>
      <c r="E1" s="6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7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7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7" t="s">
        <v>30</v>
      </c>
      <c r="AF1" s="6" t="s">
        <v>31</v>
      </c>
      <c r="AG1" s="6" t="s">
        <v>32</v>
      </c>
      <c r="AH1" s="6" t="s">
        <v>33</v>
      </c>
      <c r="AI1" s="6" t="s">
        <v>34</v>
      </c>
    </row>
    <row r="2" spans="1:35" x14ac:dyDescent="0.25">
      <c r="A2" s="5">
        <v>2019</v>
      </c>
      <c r="B2" s="5">
        <v>6</v>
      </c>
      <c r="C2" s="5">
        <v>1</v>
      </c>
      <c r="D2" s="8" t="str">
        <f>CONCATENATE(A2,"/",B2,"/",C2)</f>
        <v>2019/6/1</v>
      </c>
      <c r="E2" s="8">
        <v>7989</v>
      </c>
      <c r="F2" s="9">
        <v>6.8050357264375636E-5</v>
      </c>
      <c r="G2" s="9">
        <v>0.99993194964273557</v>
      </c>
      <c r="H2" s="8">
        <v>7989</v>
      </c>
      <c r="I2" s="8">
        <v>44082</v>
      </c>
      <c r="J2" s="9">
        <v>6.8050357264375636E-5</v>
      </c>
      <c r="K2" s="8">
        <v>3</v>
      </c>
      <c r="L2" s="8">
        <v>3</v>
      </c>
      <c r="M2" s="8">
        <v>44085</v>
      </c>
      <c r="N2" s="8">
        <v>2663</v>
      </c>
      <c r="O2" s="8">
        <v>0</v>
      </c>
      <c r="P2" s="8">
        <v>4933</v>
      </c>
      <c r="Q2" s="9">
        <v>0</v>
      </c>
      <c r="R2" s="8">
        <v>0</v>
      </c>
      <c r="S2" s="8">
        <v>0</v>
      </c>
      <c r="T2" s="8">
        <v>4933</v>
      </c>
      <c r="U2" s="8">
        <v>1123</v>
      </c>
      <c r="V2" s="8">
        <v>0</v>
      </c>
      <c r="W2" s="8">
        <v>4270</v>
      </c>
      <c r="X2" s="9">
        <v>0</v>
      </c>
      <c r="Y2" s="8">
        <v>0</v>
      </c>
      <c r="Z2" s="8">
        <v>0</v>
      </c>
      <c r="AA2" s="8">
        <v>4270</v>
      </c>
      <c r="AB2" s="8">
        <v>870</v>
      </c>
      <c r="AC2" s="8">
        <v>0</v>
      </c>
      <c r="AD2" s="8">
        <v>5882</v>
      </c>
      <c r="AE2" s="9">
        <v>0</v>
      </c>
      <c r="AF2" s="8">
        <v>0</v>
      </c>
      <c r="AG2" s="8">
        <v>0</v>
      </c>
      <c r="AH2" s="8">
        <v>5882</v>
      </c>
      <c r="AI2" s="8">
        <v>704</v>
      </c>
    </row>
    <row r="3" spans="1:35" x14ac:dyDescent="0.25">
      <c r="A3" s="5">
        <v>2019</v>
      </c>
      <c r="B3" s="5">
        <v>6</v>
      </c>
      <c r="C3" s="5">
        <v>2</v>
      </c>
      <c r="D3" s="10" t="str">
        <f t="shared" ref="D3:D66" si="0">CONCATENATE(A3,"/",B3,"/",C3)</f>
        <v>2019/6/2</v>
      </c>
      <c r="E3" s="5">
        <v>32898</v>
      </c>
      <c r="F3" s="12">
        <v>1.0296705699643282E-3</v>
      </c>
      <c r="G3" s="12">
        <v>0.99897032943003572</v>
      </c>
      <c r="H3" s="5">
        <v>30264</v>
      </c>
      <c r="I3" s="5">
        <v>34730</v>
      </c>
      <c r="J3" s="12">
        <v>3.741760930259333E-4</v>
      </c>
      <c r="K3" s="5">
        <v>13</v>
      </c>
      <c r="L3" s="5">
        <v>13</v>
      </c>
      <c r="M3" s="5">
        <v>34743</v>
      </c>
      <c r="N3" s="5">
        <v>2328</v>
      </c>
      <c r="O3" s="5">
        <v>1116</v>
      </c>
      <c r="P3" s="5">
        <v>5225</v>
      </c>
      <c r="Q3" s="12">
        <v>1.9135093761959434E-4</v>
      </c>
      <c r="R3" s="5">
        <v>1</v>
      </c>
      <c r="S3" s="5">
        <v>1</v>
      </c>
      <c r="T3" s="5">
        <v>5226</v>
      </c>
      <c r="U3" s="5">
        <v>1116</v>
      </c>
      <c r="V3" s="5">
        <v>805</v>
      </c>
      <c r="W3" s="5">
        <v>3774</v>
      </c>
      <c r="X3" s="12">
        <v>2.6490066225165563E-4</v>
      </c>
      <c r="Y3" s="5">
        <v>1</v>
      </c>
      <c r="Z3" s="5">
        <v>1</v>
      </c>
      <c r="AA3" s="5">
        <v>3775</v>
      </c>
      <c r="AB3" s="5">
        <v>805</v>
      </c>
      <c r="AC3" s="5">
        <v>713</v>
      </c>
      <c r="AD3" s="5">
        <v>5018</v>
      </c>
      <c r="AE3" s="12">
        <v>1.9924287706714485E-4</v>
      </c>
      <c r="AF3" s="5">
        <v>1</v>
      </c>
      <c r="AG3" s="5">
        <v>1</v>
      </c>
      <c r="AH3" s="5">
        <v>5019</v>
      </c>
      <c r="AI3" s="5">
        <v>713</v>
      </c>
    </row>
    <row r="4" spans="1:35" x14ac:dyDescent="0.25">
      <c r="A4" s="5">
        <v>2019</v>
      </c>
      <c r="B4" s="5">
        <v>6</v>
      </c>
      <c r="C4" s="5">
        <v>3</v>
      </c>
      <c r="D4" s="8" t="str">
        <f t="shared" si="0"/>
        <v>2019/6/3</v>
      </c>
      <c r="E4" s="8">
        <v>44261</v>
      </c>
      <c r="F4" s="9">
        <v>4.2182744971628152E-4</v>
      </c>
      <c r="G4" s="9">
        <v>0.99957817255028369</v>
      </c>
      <c r="H4" s="8">
        <v>34776</v>
      </c>
      <c r="I4" s="8">
        <v>126809</v>
      </c>
      <c r="J4" s="9">
        <v>7.0967843681496315E-5</v>
      </c>
      <c r="K4" s="8">
        <v>9</v>
      </c>
      <c r="L4" s="8">
        <v>9</v>
      </c>
      <c r="M4" s="8">
        <v>126818</v>
      </c>
      <c r="N4" s="8">
        <v>3864</v>
      </c>
      <c r="O4" s="8">
        <v>9485</v>
      </c>
      <c r="P4" s="8">
        <v>19944</v>
      </c>
      <c r="Q4" s="9">
        <v>3.508596060347852E-4</v>
      </c>
      <c r="R4" s="8">
        <v>7</v>
      </c>
      <c r="S4" s="8">
        <v>7</v>
      </c>
      <c r="T4" s="8">
        <v>19951</v>
      </c>
      <c r="U4" s="8">
        <v>1355</v>
      </c>
      <c r="V4" s="8">
        <v>0</v>
      </c>
      <c r="W4" s="8">
        <v>9983</v>
      </c>
      <c r="X4" s="9">
        <v>0</v>
      </c>
      <c r="Y4" s="8">
        <v>0</v>
      </c>
      <c r="Z4" s="8">
        <v>0</v>
      </c>
      <c r="AA4" s="8">
        <v>9983</v>
      </c>
      <c r="AB4" s="8">
        <v>1536</v>
      </c>
      <c r="AC4" s="8">
        <v>0</v>
      </c>
      <c r="AD4" s="8">
        <v>19110</v>
      </c>
      <c r="AE4" s="9">
        <v>0</v>
      </c>
      <c r="AF4" s="8">
        <v>0</v>
      </c>
      <c r="AG4" s="8">
        <v>0</v>
      </c>
      <c r="AH4" s="8">
        <v>19110</v>
      </c>
      <c r="AI4" s="8">
        <v>1051</v>
      </c>
    </row>
    <row r="5" spans="1:35" x14ac:dyDescent="0.25">
      <c r="A5" s="5">
        <v>2019</v>
      </c>
      <c r="B5" s="5">
        <v>6</v>
      </c>
      <c r="C5" s="5">
        <v>4</v>
      </c>
      <c r="D5" s="10" t="str">
        <f t="shared" si="0"/>
        <v>2019/6/4</v>
      </c>
      <c r="E5" s="5">
        <v>24202</v>
      </c>
      <c r="F5" s="12">
        <v>1.8985173450690405E-4</v>
      </c>
      <c r="G5" s="12">
        <v>0.99981014826549308</v>
      </c>
      <c r="H5" s="5">
        <v>21686</v>
      </c>
      <c r="I5" s="5">
        <v>101039</v>
      </c>
      <c r="J5" s="12">
        <v>6.9275379530114994E-5</v>
      </c>
      <c r="K5" s="5">
        <v>7</v>
      </c>
      <c r="L5" s="5">
        <v>7</v>
      </c>
      <c r="M5" s="5">
        <v>101046</v>
      </c>
      <c r="N5" s="5">
        <v>3098</v>
      </c>
      <c r="O5" s="5">
        <v>2516</v>
      </c>
      <c r="P5" s="5">
        <v>16585</v>
      </c>
      <c r="Q5" s="12">
        <v>1.2057635497678906E-4</v>
      </c>
      <c r="R5" s="5">
        <v>2</v>
      </c>
      <c r="S5" s="5">
        <v>2</v>
      </c>
      <c r="T5" s="5">
        <v>16587</v>
      </c>
      <c r="U5" s="5">
        <v>1258</v>
      </c>
      <c r="V5" s="5">
        <v>0</v>
      </c>
      <c r="W5" s="5">
        <v>7889</v>
      </c>
      <c r="X5" s="12">
        <v>0</v>
      </c>
      <c r="Y5" s="5">
        <v>0</v>
      </c>
      <c r="Z5" s="5">
        <v>0</v>
      </c>
      <c r="AA5" s="5">
        <v>7889</v>
      </c>
      <c r="AB5" s="5">
        <v>1052</v>
      </c>
      <c r="AC5" s="5">
        <v>0</v>
      </c>
      <c r="AD5" s="5">
        <v>15245</v>
      </c>
      <c r="AE5" s="12">
        <v>0</v>
      </c>
      <c r="AF5" s="5">
        <v>0</v>
      </c>
      <c r="AG5" s="5">
        <v>0</v>
      </c>
      <c r="AH5" s="5">
        <v>15245</v>
      </c>
      <c r="AI5" s="5">
        <v>891</v>
      </c>
    </row>
    <row r="6" spans="1:35" x14ac:dyDescent="0.25">
      <c r="A6" s="5">
        <v>2019</v>
      </c>
      <c r="B6" s="5">
        <v>6</v>
      </c>
      <c r="C6" s="5">
        <v>5</v>
      </c>
      <c r="D6" s="8" t="str">
        <f t="shared" si="0"/>
        <v>2019/6/5</v>
      </c>
      <c r="E6" s="8">
        <v>45354</v>
      </c>
      <c r="F6" s="9">
        <v>2.4684864901854917E-4</v>
      </c>
      <c r="G6" s="9">
        <v>0.99975315135098142</v>
      </c>
      <c r="H6" s="8">
        <v>42948</v>
      </c>
      <c r="I6" s="8">
        <v>99078</v>
      </c>
      <c r="J6" s="9">
        <v>1.2110202845897669E-4</v>
      </c>
      <c r="K6" s="8">
        <v>12</v>
      </c>
      <c r="L6" s="8">
        <v>12</v>
      </c>
      <c r="M6" s="8">
        <v>99090</v>
      </c>
      <c r="N6" s="8">
        <v>3579</v>
      </c>
      <c r="O6" s="8">
        <v>2406</v>
      </c>
      <c r="P6" s="8">
        <v>15903</v>
      </c>
      <c r="Q6" s="9">
        <v>1.2574662055957246E-4</v>
      </c>
      <c r="R6" s="8">
        <v>2</v>
      </c>
      <c r="S6" s="8">
        <v>2</v>
      </c>
      <c r="T6" s="8">
        <v>15905</v>
      </c>
      <c r="U6" s="8">
        <v>1203</v>
      </c>
      <c r="V6" s="8">
        <v>0</v>
      </c>
      <c r="W6" s="8">
        <v>8126</v>
      </c>
      <c r="X6" s="9">
        <v>0</v>
      </c>
      <c r="Y6" s="8">
        <v>0</v>
      </c>
      <c r="Z6" s="8">
        <v>0</v>
      </c>
      <c r="AA6" s="8">
        <v>8126</v>
      </c>
      <c r="AB6" s="8">
        <v>1383</v>
      </c>
      <c r="AC6" s="8">
        <v>0</v>
      </c>
      <c r="AD6" s="8">
        <v>14725</v>
      </c>
      <c r="AE6" s="9">
        <v>0</v>
      </c>
      <c r="AF6" s="8">
        <v>0</v>
      </c>
      <c r="AG6" s="8">
        <v>0</v>
      </c>
      <c r="AH6" s="8">
        <v>14725</v>
      </c>
      <c r="AI6" s="8">
        <v>922</v>
      </c>
    </row>
    <row r="7" spans="1:35" x14ac:dyDescent="0.25">
      <c r="A7" s="5">
        <v>2019</v>
      </c>
      <c r="B7" s="5">
        <v>6</v>
      </c>
      <c r="C7" s="5">
        <v>6</v>
      </c>
      <c r="D7" s="10" t="str">
        <f t="shared" si="0"/>
        <v>2019/6/6</v>
      </c>
      <c r="E7" s="5">
        <v>27658</v>
      </c>
      <c r="F7" s="12">
        <v>6.5065485906032068E-4</v>
      </c>
      <c r="G7" s="12">
        <v>0.99934934514093965</v>
      </c>
      <c r="H7" s="5">
        <v>18786</v>
      </c>
      <c r="I7" s="5">
        <v>91481</v>
      </c>
      <c r="J7" s="12">
        <v>6.5583088307628407E-5</v>
      </c>
      <c r="K7" s="5">
        <v>6</v>
      </c>
      <c r="L7" s="5">
        <v>6</v>
      </c>
      <c r="M7" s="5">
        <v>91487</v>
      </c>
      <c r="N7" s="5">
        <v>3131</v>
      </c>
      <c r="O7" s="5">
        <v>7152</v>
      </c>
      <c r="P7" s="5">
        <v>13847</v>
      </c>
      <c r="Q7" s="12">
        <v>4.3311917996101927E-4</v>
      </c>
      <c r="R7" s="5">
        <v>6</v>
      </c>
      <c r="S7" s="5">
        <v>6</v>
      </c>
      <c r="T7" s="5">
        <v>13853</v>
      </c>
      <c r="U7" s="5">
        <v>1192</v>
      </c>
      <c r="V7" s="5">
        <v>0</v>
      </c>
      <c r="W7" s="5">
        <v>6714</v>
      </c>
      <c r="X7" s="12">
        <v>0</v>
      </c>
      <c r="Y7" s="5">
        <v>0</v>
      </c>
      <c r="Z7" s="5">
        <v>0</v>
      </c>
      <c r="AA7" s="5">
        <v>6714</v>
      </c>
      <c r="AB7" s="5">
        <v>919</v>
      </c>
      <c r="AC7" s="5">
        <v>1720</v>
      </c>
      <c r="AD7" s="5">
        <v>13160</v>
      </c>
      <c r="AE7" s="12">
        <v>1.51952590791673E-4</v>
      </c>
      <c r="AF7" s="5">
        <v>2</v>
      </c>
      <c r="AG7" s="5">
        <v>2</v>
      </c>
      <c r="AH7" s="5">
        <v>13162</v>
      </c>
      <c r="AI7" s="5">
        <v>860</v>
      </c>
    </row>
    <row r="8" spans="1:35" x14ac:dyDescent="0.25">
      <c r="A8" s="5">
        <v>2019</v>
      </c>
      <c r="B8" s="5">
        <v>6</v>
      </c>
      <c r="C8" s="5">
        <v>7</v>
      </c>
      <c r="D8" s="8" t="str">
        <f t="shared" si="0"/>
        <v>2019/6/7</v>
      </c>
      <c r="E8" s="8">
        <v>30050</v>
      </c>
      <c r="F8" s="9">
        <v>2.6987884044934405E-4</v>
      </c>
      <c r="G8" s="9">
        <v>0.99973012115955062</v>
      </c>
      <c r="H8" s="8">
        <v>27774</v>
      </c>
      <c r="I8" s="8">
        <v>85060</v>
      </c>
      <c r="J8" s="9">
        <v>1.0579647109993065E-4</v>
      </c>
      <c r="K8" s="8">
        <v>9</v>
      </c>
      <c r="L8" s="8">
        <v>9</v>
      </c>
      <c r="M8" s="8">
        <v>85069</v>
      </c>
      <c r="N8" s="8">
        <v>3086</v>
      </c>
      <c r="O8" s="8">
        <v>2276</v>
      </c>
      <c r="P8" s="8">
        <v>12187</v>
      </c>
      <c r="Q8" s="9">
        <v>1.640823693494134E-4</v>
      </c>
      <c r="R8" s="8">
        <v>2</v>
      </c>
      <c r="S8" s="8">
        <v>2</v>
      </c>
      <c r="T8" s="8">
        <v>12189</v>
      </c>
      <c r="U8" s="8">
        <v>1138</v>
      </c>
      <c r="V8" s="8">
        <v>0</v>
      </c>
      <c r="W8" s="8">
        <v>6061</v>
      </c>
      <c r="X8" s="9">
        <v>0</v>
      </c>
      <c r="Y8" s="8">
        <v>0</v>
      </c>
      <c r="Z8" s="8">
        <v>0</v>
      </c>
      <c r="AA8" s="8">
        <v>6061</v>
      </c>
      <c r="AB8" s="8">
        <v>898</v>
      </c>
      <c r="AC8" s="8">
        <v>0</v>
      </c>
      <c r="AD8" s="8">
        <v>11768</v>
      </c>
      <c r="AE8" s="9">
        <v>0</v>
      </c>
      <c r="AF8" s="8">
        <v>0</v>
      </c>
      <c r="AG8" s="8">
        <v>0</v>
      </c>
      <c r="AH8" s="8">
        <v>11768</v>
      </c>
      <c r="AI8" s="8">
        <v>778</v>
      </c>
    </row>
    <row r="9" spans="1:35" x14ac:dyDescent="0.25">
      <c r="A9" s="5">
        <v>2019</v>
      </c>
      <c r="B9" s="5">
        <v>6</v>
      </c>
      <c r="C9" s="5">
        <v>8</v>
      </c>
      <c r="D9" s="10" t="str">
        <f t="shared" si="0"/>
        <v>2019/6/8</v>
      </c>
      <c r="E9" s="5">
        <v>16316</v>
      </c>
      <c r="F9" s="12">
        <v>3.7321936168324254E-4</v>
      </c>
      <c r="G9" s="12">
        <v>0.99962678063831678</v>
      </c>
      <c r="H9" s="5">
        <v>15180</v>
      </c>
      <c r="I9" s="5">
        <v>38463</v>
      </c>
      <c r="J9" s="12">
        <v>1.5596974187007719E-4</v>
      </c>
      <c r="K9" s="5">
        <v>6</v>
      </c>
      <c r="L9" s="5">
        <v>6</v>
      </c>
      <c r="M9" s="5">
        <v>38469</v>
      </c>
      <c r="N9" s="5">
        <v>2530</v>
      </c>
      <c r="O9" s="5">
        <v>1136</v>
      </c>
      <c r="P9" s="5">
        <v>4602</v>
      </c>
      <c r="Q9" s="12">
        <v>2.1724961981316532E-4</v>
      </c>
      <c r="R9" s="5">
        <v>1</v>
      </c>
      <c r="S9" s="5">
        <v>1</v>
      </c>
      <c r="T9" s="5">
        <v>4603</v>
      </c>
      <c r="U9" s="5">
        <v>1136</v>
      </c>
      <c r="V9" s="5">
        <v>0</v>
      </c>
      <c r="W9" s="5">
        <v>3444</v>
      </c>
      <c r="X9" s="12">
        <v>0</v>
      </c>
      <c r="Y9" s="5">
        <v>0</v>
      </c>
      <c r="Z9" s="5">
        <v>0</v>
      </c>
      <c r="AA9" s="5">
        <v>3444</v>
      </c>
      <c r="AB9" s="5">
        <v>793</v>
      </c>
      <c r="AC9" s="5">
        <v>0</v>
      </c>
      <c r="AD9" s="5">
        <v>5227</v>
      </c>
      <c r="AE9" s="12">
        <v>0</v>
      </c>
      <c r="AF9" s="5">
        <v>0</v>
      </c>
      <c r="AG9" s="5">
        <v>0</v>
      </c>
      <c r="AH9" s="5">
        <v>5227</v>
      </c>
      <c r="AI9" s="5">
        <v>717</v>
      </c>
    </row>
    <row r="10" spans="1:35" x14ac:dyDescent="0.25">
      <c r="A10" s="5">
        <v>2019</v>
      </c>
      <c r="B10" s="5">
        <v>6</v>
      </c>
      <c r="C10" s="5">
        <v>9</v>
      </c>
      <c r="D10" s="8" t="str">
        <f t="shared" si="0"/>
        <v>2019/6/9</v>
      </c>
      <c r="E10" s="8">
        <v>21444</v>
      </c>
      <c r="F10" s="9">
        <v>4.6924304884935094E-4</v>
      </c>
      <c r="G10" s="9">
        <v>0.99953075695115068</v>
      </c>
      <c r="H10" s="8">
        <v>20264</v>
      </c>
      <c r="I10" s="8">
        <v>32117</v>
      </c>
      <c r="J10" s="9">
        <v>2.4902723735408558E-4</v>
      </c>
      <c r="K10" s="8">
        <v>8</v>
      </c>
      <c r="L10" s="8">
        <v>8</v>
      </c>
      <c r="M10" s="8">
        <v>32125</v>
      </c>
      <c r="N10" s="8">
        <v>2533</v>
      </c>
      <c r="O10" s="8">
        <v>1180</v>
      </c>
      <c r="P10" s="8">
        <v>4540</v>
      </c>
      <c r="Q10" s="9">
        <v>2.2021581149526536E-4</v>
      </c>
      <c r="R10" s="8">
        <v>1</v>
      </c>
      <c r="S10" s="8">
        <v>1</v>
      </c>
      <c r="T10" s="8">
        <v>4541</v>
      </c>
      <c r="U10" s="8">
        <v>1180</v>
      </c>
      <c r="V10" s="8">
        <v>0</v>
      </c>
      <c r="W10" s="8">
        <v>3343</v>
      </c>
      <c r="X10" s="9">
        <v>0</v>
      </c>
      <c r="Y10" s="8">
        <v>0</v>
      </c>
      <c r="Z10" s="8">
        <v>0</v>
      </c>
      <c r="AA10" s="8">
        <v>3343</v>
      </c>
      <c r="AB10" s="8">
        <v>789</v>
      </c>
      <c r="AC10" s="8">
        <v>0</v>
      </c>
      <c r="AD10" s="8">
        <v>4483</v>
      </c>
      <c r="AE10" s="9">
        <v>0</v>
      </c>
      <c r="AF10" s="8">
        <v>0</v>
      </c>
      <c r="AG10" s="8">
        <v>0</v>
      </c>
      <c r="AH10" s="8">
        <v>4483</v>
      </c>
      <c r="AI10" s="8">
        <v>678</v>
      </c>
    </row>
    <row r="11" spans="1:35" x14ac:dyDescent="0.25">
      <c r="A11" s="5">
        <v>2019</v>
      </c>
      <c r="B11" s="5">
        <v>6</v>
      </c>
      <c r="C11" s="5">
        <v>10</v>
      </c>
      <c r="D11" s="10" t="str">
        <f t="shared" si="0"/>
        <v>2019/6/10</v>
      </c>
      <c r="E11" s="5">
        <v>344381</v>
      </c>
      <c r="F11" s="12">
        <v>9.8354190082298011E-4</v>
      </c>
      <c r="G11" s="12">
        <v>0.99901645809917705</v>
      </c>
      <c r="H11" s="5">
        <v>333515</v>
      </c>
      <c r="I11" s="5">
        <v>114496</v>
      </c>
      <c r="J11" s="12">
        <v>5.6738331543893644E-4</v>
      </c>
      <c r="K11" s="5">
        <v>65</v>
      </c>
      <c r="L11" s="5">
        <v>65</v>
      </c>
      <c r="M11" s="5">
        <v>114561</v>
      </c>
      <c r="N11" s="5">
        <v>5131</v>
      </c>
      <c r="O11" s="5">
        <v>9390</v>
      </c>
      <c r="P11" s="5">
        <v>16745</v>
      </c>
      <c r="Q11" s="12">
        <v>3.5818757089129007E-4</v>
      </c>
      <c r="R11" s="5">
        <v>6</v>
      </c>
      <c r="S11" s="5">
        <v>6</v>
      </c>
      <c r="T11" s="5">
        <v>16751</v>
      </c>
      <c r="U11" s="5">
        <v>1565</v>
      </c>
      <c r="V11" s="5">
        <v>0</v>
      </c>
      <c r="W11" s="5">
        <v>7884</v>
      </c>
      <c r="X11" s="12">
        <v>0</v>
      </c>
      <c r="Y11" s="5">
        <v>0</v>
      </c>
      <c r="Z11" s="5">
        <v>0</v>
      </c>
      <c r="AA11" s="5">
        <v>7884</v>
      </c>
      <c r="AB11" s="5">
        <v>1471</v>
      </c>
      <c r="AC11" s="5">
        <v>1476</v>
      </c>
      <c r="AD11" s="5">
        <v>17249</v>
      </c>
      <c r="AE11" s="12">
        <v>5.797101449275362E-5</v>
      </c>
      <c r="AF11" s="5">
        <v>1</v>
      </c>
      <c r="AG11" s="5">
        <v>1</v>
      </c>
      <c r="AH11" s="5">
        <v>17250</v>
      </c>
      <c r="AI11" s="5">
        <v>1476</v>
      </c>
    </row>
    <row r="12" spans="1:35" x14ac:dyDescent="0.25">
      <c r="A12" s="5">
        <v>2019</v>
      </c>
      <c r="B12" s="5">
        <v>6</v>
      </c>
      <c r="C12" s="5">
        <v>11</v>
      </c>
      <c r="D12" s="8" t="str">
        <f t="shared" si="0"/>
        <v>2019/6/11</v>
      </c>
      <c r="E12" s="8">
        <v>63504</v>
      </c>
      <c r="F12" s="9">
        <v>5.6371862456259397E-4</v>
      </c>
      <c r="G12" s="9">
        <v>0.99943628137543739</v>
      </c>
      <c r="H12" s="8">
        <v>56142</v>
      </c>
      <c r="I12" s="8">
        <v>108693</v>
      </c>
      <c r="J12" s="9">
        <v>1.6557662058117395E-4</v>
      </c>
      <c r="K12" s="8">
        <v>18</v>
      </c>
      <c r="L12" s="8">
        <v>18</v>
      </c>
      <c r="M12" s="8">
        <v>108711</v>
      </c>
      <c r="N12" s="8">
        <v>3119</v>
      </c>
      <c r="O12" s="8">
        <v>7362</v>
      </c>
      <c r="P12" s="8">
        <v>15064</v>
      </c>
      <c r="Q12" s="9">
        <v>3.9814200398142005E-4</v>
      </c>
      <c r="R12" s="8">
        <v>6</v>
      </c>
      <c r="S12" s="8">
        <v>6</v>
      </c>
      <c r="T12" s="8">
        <v>15070</v>
      </c>
      <c r="U12" s="8">
        <v>1227</v>
      </c>
      <c r="V12" s="8">
        <v>0</v>
      </c>
      <c r="W12" s="8">
        <v>7468</v>
      </c>
      <c r="X12" s="9">
        <v>0</v>
      </c>
      <c r="Y12" s="8">
        <v>0</v>
      </c>
      <c r="Z12" s="8">
        <v>0</v>
      </c>
      <c r="AA12" s="8">
        <v>7468</v>
      </c>
      <c r="AB12" s="8">
        <v>927</v>
      </c>
      <c r="AC12" s="8">
        <v>0</v>
      </c>
      <c r="AD12" s="8">
        <v>16085</v>
      </c>
      <c r="AE12" s="9">
        <v>0</v>
      </c>
      <c r="AF12" s="8">
        <v>0</v>
      </c>
      <c r="AG12" s="8">
        <v>0</v>
      </c>
      <c r="AH12" s="8">
        <v>16085</v>
      </c>
      <c r="AI12" s="8">
        <v>888</v>
      </c>
    </row>
    <row r="13" spans="1:35" x14ac:dyDescent="0.25">
      <c r="A13" s="5">
        <v>2019</v>
      </c>
      <c r="B13" s="5">
        <v>6</v>
      </c>
      <c r="C13" s="5">
        <v>12</v>
      </c>
      <c r="D13" s="10" t="str">
        <f t="shared" si="0"/>
        <v>2019/6/12</v>
      </c>
      <c r="E13" s="5">
        <v>33641</v>
      </c>
      <c r="F13" s="12">
        <v>2.4981924658751487E-4</v>
      </c>
      <c r="G13" s="12">
        <v>0.99975018075341249</v>
      </c>
      <c r="H13" s="5">
        <v>31317</v>
      </c>
      <c r="I13" s="5">
        <v>104287</v>
      </c>
      <c r="J13" s="12">
        <v>1.0546702717214137E-4</v>
      </c>
      <c r="K13" s="5">
        <v>11</v>
      </c>
      <c r="L13" s="5">
        <v>11</v>
      </c>
      <c r="M13" s="5">
        <v>104298</v>
      </c>
      <c r="N13" s="5">
        <v>2847</v>
      </c>
      <c r="O13" s="5">
        <v>2324</v>
      </c>
      <c r="P13" s="5">
        <v>13853</v>
      </c>
      <c r="Q13" s="12">
        <v>1.443522194153735E-4</v>
      </c>
      <c r="R13" s="5">
        <v>2</v>
      </c>
      <c r="S13" s="5">
        <v>2</v>
      </c>
      <c r="T13" s="5">
        <v>13855</v>
      </c>
      <c r="U13" s="5">
        <v>1162</v>
      </c>
      <c r="V13" s="5">
        <v>0</v>
      </c>
      <c r="W13" s="5">
        <v>7327</v>
      </c>
      <c r="X13" s="12">
        <v>0</v>
      </c>
      <c r="Y13" s="5">
        <v>0</v>
      </c>
      <c r="Z13" s="5">
        <v>0</v>
      </c>
      <c r="AA13" s="5">
        <v>7327</v>
      </c>
      <c r="AB13" s="5">
        <v>888</v>
      </c>
      <c r="AC13" s="5">
        <v>0</v>
      </c>
      <c r="AD13" s="5">
        <v>16038</v>
      </c>
      <c r="AE13" s="12">
        <v>0</v>
      </c>
      <c r="AF13" s="5">
        <v>0</v>
      </c>
      <c r="AG13" s="5">
        <v>0</v>
      </c>
      <c r="AH13" s="5">
        <v>16038</v>
      </c>
      <c r="AI13" s="5">
        <v>808</v>
      </c>
    </row>
    <row r="14" spans="1:35" x14ac:dyDescent="0.25">
      <c r="A14" s="5">
        <v>2019</v>
      </c>
      <c r="B14" s="5">
        <v>6</v>
      </c>
      <c r="C14" s="5">
        <v>13</v>
      </c>
      <c r="D14" s="8" t="str">
        <f t="shared" si="0"/>
        <v>2019/6/13</v>
      </c>
      <c r="E14" s="8">
        <v>31231</v>
      </c>
      <c r="F14" s="9">
        <v>4.1359773205829103E-4</v>
      </c>
      <c r="G14" s="9">
        <v>0.99958640226794171</v>
      </c>
      <c r="H14" s="8">
        <v>27030</v>
      </c>
      <c r="I14" s="8">
        <v>95884</v>
      </c>
      <c r="J14" s="9">
        <v>1.0428181116649635E-4</v>
      </c>
      <c r="K14" s="8">
        <v>10</v>
      </c>
      <c r="L14" s="8">
        <v>10</v>
      </c>
      <c r="M14" s="8">
        <v>95894</v>
      </c>
      <c r="N14" s="8">
        <v>2703</v>
      </c>
      <c r="O14" s="8">
        <v>3411</v>
      </c>
      <c r="P14" s="8">
        <v>12586</v>
      </c>
      <c r="Q14" s="9">
        <v>2.3830328064183018E-4</v>
      </c>
      <c r="R14" s="8">
        <v>3</v>
      </c>
      <c r="S14" s="8">
        <v>3</v>
      </c>
      <c r="T14" s="8">
        <v>12589</v>
      </c>
      <c r="U14" s="8">
        <v>1137</v>
      </c>
      <c r="V14" s="8">
        <v>0</v>
      </c>
      <c r="W14" s="8">
        <v>6349</v>
      </c>
      <c r="X14" s="9">
        <v>0</v>
      </c>
      <c r="Y14" s="8">
        <v>0</v>
      </c>
      <c r="Z14" s="8">
        <v>0</v>
      </c>
      <c r="AA14" s="8">
        <v>6349</v>
      </c>
      <c r="AB14" s="8">
        <v>853</v>
      </c>
      <c r="AC14" s="8">
        <v>790</v>
      </c>
      <c r="AD14" s="8">
        <v>14081</v>
      </c>
      <c r="AE14" s="9">
        <v>7.1012640249964499E-5</v>
      </c>
      <c r="AF14" s="8">
        <v>1</v>
      </c>
      <c r="AG14" s="8">
        <v>1</v>
      </c>
      <c r="AH14" s="8">
        <v>14082</v>
      </c>
      <c r="AI14" s="8">
        <v>790</v>
      </c>
    </row>
    <row r="15" spans="1:35" x14ac:dyDescent="0.25">
      <c r="A15" s="5">
        <v>2019</v>
      </c>
      <c r="B15" s="5">
        <v>6</v>
      </c>
      <c r="C15" s="5">
        <v>14</v>
      </c>
      <c r="D15" s="10" t="str">
        <f t="shared" si="0"/>
        <v>2019/6/14</v>
      </c>
      <c r="E15" s="5">
        <v>25059</v>
      </c>
      <c r="F15" s="12">
        <v>3.3943134529631109E-4</v>
      </c>
      <c r="G15" s="12">
        <v>0.99966056865470365</v>
      </c>
      <c r="H15" s="5">
        <v>21600</v>
      </c>
      <c r="I15" s="5">
        <v>96506</v>
      </c>
      <c r="J15" s="12">
        <v>8.2889528980251568E-5</v>
      </c>
      <c r="K15" s="5">
        <v>8</v>
      </c>
      <c r="L15" s="5">
        <v>8</v>
      </c>
      <c r="M15" s="5">
        <v>96514</v>
      </c>
      <c r="N15" s="5">
        <v>2700</v>
      </c>
      <c r="O15" s="5">
        <v>3459</v>
      </c>
      <c r="P15" s="5">
        <v>11691</v>
      </c>
      <c r="Q15" s="12">
        <v>2.565418163160595E-4</v>
      </c>
      <c r="R15" s="5">
        <v>3</v>
      </c>
      <c r="S15" s="5">
        <v>3</v>
      </c>
      <c r="T15" s="5">
        <v>11694</v>
      </c>
      <c r="U15" s="5">
        <v>1153</v>
      </c>
      <c r="V15" s="5">
        <v>0</v>
      </c>
      <c r="W15" s="5">
        <v>6058</v>
      </c>
      <c r="X15" s="12">
        <v>0</v>
      </c>
      <c r="Y15" s="5">
        <v>0</v>
      </c>
      <c r="Z15" s="5">
        <v>0</v>
      </c>
      <c r="AA15" s="5">
        <v>6058</v>
      </c>
      <c r="AB15" s="5">
        <v>877</v>
      </c>
      <c r="AC15" s="5">
        <v>0</v>
      </c>
      <c r="AD15" s="5">
        <v>14081</v>
      </c>
      <c r="AE15" s="12">
        <v>0</v>
      </c>
      <c r="AF15" s="5">
        <v>0</v>
      </c>
      <c r="AG15" s="5">
        <v>0</v>
      </c>
      <c r="AH15" s="5">
        <v>14081</v>
      </c>
      <c r="AI15" s="5">
        <v>758</v>
      </c>
    </row>
    <row r="16" spans="1:35" x14ac:dyDescent="0.25">
      <c r="A16" s="5">
        <v>2019</v>
      </c>
      <c r="B16" s="5">
        <v>6</v>
      </c>
      <c r="C16" s="5">
        <v>15</v>
      </c>
      <c r="D16" s="8" t="str">
        <f t="shared" si="0"/>
        <v>2019/6/15</v>
      </c>
      <c r="E16" s="8">
        <v>22268</v>
      </c>
      <c r="F16" s="9">
        <v>4.2609987818011889E-4</v>
      </c>
      <c r="G16" s="9">
        <v>0.9995739001218199</v>
      </c>
      <c r="H16" s="8">
        <v>21087</v>
      </c>
      <c r="I16" s="8">
        <v>43850</v>
      </c>
      <c r="J16" s="9">
        <v>2.0520303700494768E-4</v>
      </c>
      <c r="K16" s="8">
        <v>9</v>
      </c>
      <c r="L16" s="8">
        <v>9</v>
      </c>
      <c r="M16" s="8">
        <v>43859</v>
      </c>
      <c r="N16" s="8">
        <v>2343</v>
      </c>
      <c r="O16" s="8">
        <v>1181</v>
      </c>
      <c r="P16" s="8">
        <v>4526</v>
      </c>
      <c r="Q16" s="9">
        <v>2.2089684117517121E-4</v>
      </c>
      <c r="R16" s="8">
        <v>1</v>
      </c>
      <c r="S16" s="8">
        <v>1</v>
      </c>
      <c r="T16" s="8">
        <v>4527</v>
      </c>
      <c r="U16" s="8">
        <v>1181</v>
      </c>
      <c r="V16" s="8">
        <v>0</v>
      </c>
      <c r="W16" s="8">
        <v>3370</v>
      </c>
      <c r="X16" s="9">
        <v>0</v>
      </c>
      <c r="Y16" s="8">
        <v>0</v>
      </c>
      <c r="Z16" s="8">
        <v>0</v>
      </c>
      <c r="AA16" s="8">
        <v>3370</v>
      </c>
      <c r="AB16" s="8">
        <v>830</v>
      </c>
      <c r="AC16" s="8">
        <v>0</v>
      </c>
      <c r="AD16" s="8">
        <v>6208</v>
      </c>
      <c r="AE16" s="9">
        <v>0</v>
      </c>
      <c r="AF16" s="8">
        <v>0</v>
      </c>
      <c r="AG16" s="8">
        <v>0</v>
      </c>
      <c r="AH16" s="8">
        <v>6208</v>
      </c>
      <c r="AI16" s="8">
        <v>788</v>
      </c>
    </row>
    <row r="17" spans="1:35" x14ac:dyDescent="0.25">
      <c r="A17" s="5">
        <v>2019</v>
      </c>
      <c r="B17" s="5">
        <v>6</v>
      </c>
      <c r="C17" s="5">
        <v>16</v>
      </c>
      <c r="D17" s="10" t="str">
        <f t="shared" si="0"/>
        <v>2019/6/16</v>
      </c>
      <c r="E17" s="5">
        <v>33691</v>
      </c>
      <c r="F17" s="12">
        <v>1.0038123913867414E-3</v>
      </c>
      <c r="G17" s="12">
        <v>0.99899618760861331</v>
      </c>
      <c r="H17" s="5">
        <v>30082</v>
      </c>
      <c r="I17" s="5">
        <v>37137</v>
      </c>
      <c r="J17" s="12">
        <v>3.4993270524899056E-4</v>
      </c>
      <c r="K17" s="5">
        <v>13</v>
      </c>
      <c r="L17" s="5">
        <v>13</v>
      </c>
      <c r="M17" s="5">
        <v>37150</v>
      </c>
      <c r="N17" s="5">
        <v>2314</v>
      </c>
      <c r="O17" s="5">
        <v>3609</v>
      </c>
      <c r="P17" s="5">
        <v>4585</v>
      </c>
      <c r="Q17" s="12">
        <v>6.5387968613775068E-4</v>
      </c>
      <c r="R17" s="5">
        <v>3</v>
      </c>
      <c r="S17" s="5">
        <v>3</v>
      </c>
      <c r="T17" s="5">
        <v>4588</v>
      </c>
      <c r="U17" s="5">
        <v>1203</v>
      </c>
      <c r="V17" s="5">
        <v>0</v>
      </c>
      <c r="W17" s="5">
        <v>3084</v>
      </c>
      <c r="X17" s="12">
        <v>0</v>
      </c>
      <c r="Y17" s="5">
        <v>0</v>
      </c>
      <c r="Z17" s="5">
        <v>0</v>
      </c>
      <c r="AA17" s="5">
        <v>3084</v>
      </c>
      <c r="AB17" s="5">
        <v>805</v>
      </c>
      <c r="AC17" s="5">
        <v>0</v>
      </c>
      <c r="AD17" s="5">
        <v>5128</v>
      </c>
      <c r="AE17" s="12">
        <v>0</v>
      </c>
      <c r="AF17" s="5">
        <v>0</v>
      </c>
      <c r="AG17" s="5">
        <v>0</v>
      </c>
      <c r="AH17" s="5">
        <v>5128</v>
      </c>
      <c r="AI17" s="5">
        <v>680</v>
      </c>
    </row>
    <row r="18" spans="1:35" x14ac:dyDescent="0.25">
      <c r="A18" s="5">
        <v>2019</v>
      </c>
      <c r="B18" s="5">
        <v>6</v>
      </c>
      <c r="C18" s="5">
        <v>17</v>
      </c>
      <c r="D18" s="8" t="str">
        <f t="shared" si="0"/>
        <v>2019/6/17</v>
      </c>
      <c r="E18" s="8">
        <v>26244</v>
      </c>
      <c r="F18" s="9">
        <v>1.2482337469134813E-4</v>
      </c>
      <c r="G18" s="9">
        <v>0.99987517662530867</v>
      </c>
      <c r="H18" s="8">
        <v>24934</v>
      </c>
      <c r="I18" s="8">
        <v>126472</v>
      </c>
      <c r="J18" s="9">
        <v>5.5345156112872493E-5</v>
      </c>
      <c r="K18" s="8">
        <v>7</v>
      </c>
      <c r="L18" s="8">
        <v>7</v>
      </c>
      <c r="M18" s="8">
        <v>126479</v>
      </c>
      <c r="N18" s="8">
        <v>3562</v>
      </c>
      <c r="O18" s="8">
        <v>1310</v>
      </c>
      <c r="P18" s="8">
        <v>14392</v>
      </c>
      <c r="Q18" s="9">
        <v>6.9478218578475647E-5</v>
      </c>
      <c r="R18" s="8">
        <v>1</v>
      </c>
      <c r="S18" s="8">
        <v>1</v>
      </c>
      <c r="T18" s="8">
        <v>14393</v>
      </c>
      <c r="U18" s="8">
        <v>1310</v>
      </c>
      <c r="V18" s="8">
        <v>0</v>
      </c>
      <c r="W18" s="8">
        <v>7575</v>
      </c>
      <c r="X18" s="9">
        <v>0</v>
      </c>
      <c r="Y18" s="8">
        <v>0</v>
      </c>
      <c r="Z18" s="8">
        <v>0</v>
      </c>
      <c r="AA18" s="8">
        <v>7575</v>
      </c>
      <c r="AB18" s="8">
        <v>1099</v>
      </c>
      <c r="AC18" s="8">
        <v>0</v>
      </c>
      <c r="AD18" s="8">
        <v>18964</v>
      </c>
      <c r="AE18" s="9">
        <v>0</v>
      </c>
      <c r="AF18" s="8">
        <v>0</v>
      </c>
      <c r="AG18" s="8">
        <v>0</v>
      </c>
      <c r="AH18" s="8">
        <v>18964</v>
      </c>
      <c r="AI18" s="8">
        <v>1011</v>
      </c>
    </row>
    <row r="19" spans="1:35" x14ac:dyDescent="0.25">
      <c r="A19" s="5">
        <v>2019</v>
      </c>
      <c r="B19" s="5">
        <v>6</v>
      </c>
      <c r="C19" s="5">
        <v>18</v>
      </c>
      <c r="D19" s="10" t="str">
        <f t="shared" si="0"/>
        <v>2019/6/18</v>
      </c>
      <c r="E19" s="5">
        <v>38844</v>
      </c>
      <c r="F19" s="12">
        <v>6.5637848719931637E-4</v>
      </c>
      <c r="G19" s="12">
        <v>0.99934362151280065</v>
      </c>
      <c r="H19" s="5">
        <v>34080</v>
      </c>
      <c r="I19" s="5">
        <v>96741</v>
      </c>
      <c r="J19" s="12">
        <v>1.2402716194846671E-4</v>
      </c>
      <c r="K19" s="5">
        <v>12</v>
      </c>
      <c r="L19" s="5">
        <v>12</v>
      </c>
      <c r="M19" s="5">
        <v>96753</v>
      </c>
      <c r="N19" s="5">
        <v>2840</v>
      </c>
      <c r="O19" s="5">
        <v>1190</v>
      </c>
      <c r="P19" s="5">
        <v>11976</v>
      </c>
      <c r="Q19" s="12">
        <v>8.3493362277698924E-5</v>
      </c>
      <c r="R19" s="5">
        <v>1</v>
      </c>
      <c r="S19" s="5">
        <v>1</v>
      </c>
      <c r="T19" s="5">
        <v>11977</v>
      </c>
      <c r="U19" s="5">
        <v>1190</v>
      </c>
      <c r="V19" s="5">
        <v>1900</v>
      </c>
      <c r="W19" s="5">
        <v>6564</v>
      </c>
      <c r="X19" s="12">
        <v>3.0459945172098691E-4</v>
      </c>
      <c r="Y19" s="5">
        <v>2</v>
      </c>
      <c r="Z19" s="5">
        <v>2</v>
      </c>
      <c r="AA19" s="5">
        <v>6566</v>
      </c>
      <c r="AB19" s="5">
        <v>950</v>
      </c>
      <c r="AC19" s="5">
        <v>1674</v>
      </c>
      <c r="AD19" s="5">
        <v>13862</v>
      </c>
      <c r="AE19" s="12">
        <v>1.4425851125216387E-4</v>
      </c>
      <c r="AF19" s="5">
        <v>2</v>
      </c>
      <c r="AG19" s="5">
        <v>2</v>
      </c>
      <c r="AH19" s="5">
        <v>13864</v>
      </c>
      <c r="AI19" s="5">
        <v>837</v>
      </c>
    </row>
    <row r="20" spans="1:35" x14ac:dyDescent="0.25">
      <c r="A20" s="5">
        <v>2019</v>
      </c>
      <c r="B20" s="5">
        <v>6</v>
      </c>
      <c r="C20" s="5">
        <v>19</v>
      </c>
      <c r="D20" s="8" t="str">
        <f t="shared" si="0"/>
        <v>2019/6/19</v>
      </c>
      <c r="E20" s="8">
        <v>16960</v>
      </c>
      <c r="F20" s="9">
        <v>2.2451489899244211E-4</v>
      </c>
      <c r="G20" s="9">
        <v>0.99977548510100755</v>
      </c>
      <c r="H20" s="8">
        <v>15420</v>
      </c>
      <c r="I20" s="8">
        <v>90698</v>
      </c>
      <c r="J20" s="9">
        <v>6.6149232668901039E-5</v>
      </c>
      <c r="K20" s="8">
        <v>6</v>
      </c>
      <c r="L20" s="8">
        <v>6</v>
      </c>
      <c r="M20" s="8">
        <v>90704</v>
      </c>
      <c r="N20" s="8">
        <v>2570</v>
      </c>
      <c r="O20" s="8">
        <v>0</v>
      </c>
      <c r="P20" s="8">
        <v>11546</v>
      </c>
      <c r="Q20" s="9">
        <v>0</v>
      </c>
      <c r="R20" s="8">
        <v>0</v>
      </c>
      <c r="S20" s="8">
        <v>0</v>
      </c>
      <c r="T20" s="8">
        <v>11546</v>
      </c>
      <c r="U20" s="8">
        <v>1152</v>
      </c>
      <c r="V20" s="8">
        <v>0</v>
      </c>
      <c r="W20" s="8">
        <v>6114</v>
      </c>
      <c r="X20" s="9">
        <v>0</v>
      </c>
      <c r="Y20" s="8">
        <v>0</v>
      </c>
      <c r="Z20" s="8">
        <v>0</v>
      </c>
      <c r="AA20" s="8">
        <v>6114</v>
      </c>
      <c r="AB20" s="8">
        <v>894</v>
      </c>
      <c r="AC20" s="8">
        <v>1540</v>
      </c>
      <c r="AD20" s="8">
        <v>12627</v>
      </c>
      <c r="AE20" s="9">
        <v>1.5836566632354107E-4</v>
      </c>
      <c r="AF20" s="8">
        <v>2</v>
      </c>
      <c r="AG20" s="8">
        <v>2</v>
      </c>
      <c r="AH20" s="8">
        <v>12629</v>
      </c>
      <c r="AI20" s="8">
        <v>770</v>
      </c>
    </row>
    <row r="21" spans="1:35" x14ac:dyDescent="0.25">
      <c r="A21" s="5">
        <v>2019</v>
      </c>
      <c r="B21" s="5">
        <v>6</v>
      </c>
      <c r="C21" s="5">
        <v>20</v>
      </c>
      <c r="D21" s="10" t="str">
        <f t="shared" si="0"/>
        <v>2019/6/20</v>
      </c>
      <c r="E21" s="5">
        <v>15270</v>
      </c>
      <c r="F21" s="12">
        <v>2.3249570083123239E-4</v>
      </c>
      <c r="G21" s="12">
        <v>0.99976750429916872</v>
      </c>
      <c r="H21" s="5">
        <v>12980</v>
      </c>
      <c r="I21" s="5">
        <v>88295</v>
      </c>
      <c r="J21" s="12">
        <v>5.6625141562853908E-5</v>
      </c>
      <c r="K21" s="5">
        <v>5</v>
      </c>
      <c r="L21" s="5">
        <v>5</v>
      </c>
      <c r="M21" s="5">
        <v>88300</v>
      </c>
      <c r="N21" s="5">
        <v>2596</v>
      </c>
      <c r="O21" s="5">
        <v>2290</v>
      </c>
      <c r="P21" s="5">
        <v>11370</v>
      </c>
      <c r="Q21" s="12">
        <v>1.7587055926837847E-4</v>
      </c>
      <c r="R21" s="5">
        <v>2</v>
      </c>
      <c r="S21" s="5">
        <v>2</v>
      </c>
      <c r="T21" s="5">
        <v>11372</v>
      </c>
      <c r="U21" s="5">
        <v>1145</v>
      </c>
      <c r="V21" s="5">
        <v>0</v>
      </c>
      <c r="W21" s="5">
        <v>5694</v>
      </c>
      <c r="X21" s="12">
        <v>0</v>
      </c>
      <c r="Y21" s="5">
        <v>0</v>
      </c>
      <c r="Z21" s="5">
        <v>0</v>
      </c>
      <c r="AA21" s="5">
        <v>5694</v>
      </c>
      <c r="AB21" s="5">
        <v>914</v>
      </c>
      <c r="AC21" s="5">
        <v>0</v>
      </c>
      <c r="AD21" s="5">
        <v>12424</v>
      </c>
      <c r="AE21" s="12">
        <v>0</v>
      </c>
      <c r="AF21" s="5">
        <v>0</v>
      </c>
      <c r="AG21" s="5">
        <v>0</v>
      </c>
      <c r="AH21" s="5">
        <v>12424</v>
      </c>
      <c r="AI21" s="5">
        <v>765</v>
      </c>
    </row>
    <row r="22" spans="1:35" x14ac:dyDescent="0.25">
      <c r="A22" s="5">
        <v>2019</v>
      </c>
      <c r="B22" s="5">
        <v>6</v>
      </c>
      <c r="C22" s="5">
        <v>21</v>
      </c>
      <c r="D22" s="8" t="str">
        <f t="shared" si="0"/>
        <v>2019/6/21</v>
      </c>
      <c r="E22" s="8">
        <v>12585</v>
      </c>
      <c r="F22" s="9">
        <v>5.9967138008371411E-5</v>
      </c>
      <c r="G22" s="9">
        <v>0.99994003286199162</v>
      </c>
      <c r="H22" s="8">
        <v>12585</v>
      </c>
      <c r="I22" s="8">
        <v>83374</v>
      </c>
      <c r="J22" s="9">
        <v>5.9967138008371411E-5</v>
      </c>
      <c r="K22" s="8">
        <v>5</v>
      </c>
      <c r="L22" s="8">
        <v>5</v>
      </c>
      <c r="M22" s="8">
        <v>83379</v>
      </c>
      <c r="N22" s="8">
        <v>2517</v>
      </c>
      <c r="O22" s="8">
        <v>0</v>
      </c>
      <c r="P22" s="8">
        <v>10242</v>
      </c>
      <c r="Q22" s="9">
        <v>0</v>
      </c>
      <c r="R22" s="8">
        <v>0</v>
      </c>
      <c r="S22" s="8">
        <v>0</v>
      </c>
      <c r="T22" s="8">
        <v>10242</v>
      </c>
      <c r="U22" s="8">
        <v>1120</v>
      </c>
      <c r="V22" s="8">
        <v>0</v>
      </c>
      <c r="W22" s="8">
        <v>5503</v>
      </c>
      <c r="X22" s="9">
        <v>0</v>
      </c>
      <c r="Y22" s="8">
        <v>0</v>
      </c>
      <c r="Z22" s="8">
        <v>0</v>
      </c>
      <c r="AA22" s="8">
        <v>5503</v>
      </c>
      <c r="AB22" s="8">
        <v>857</v>
      </c>
      <c r="AC22" s="8">
        <v>0</v>
      </c>
      <c r="AD22" s="8">
        <v>11946</v>
      </c>
      <c r="AE22" s="9">
        <v>0</v>
      </c>
      <c r="AF22" s="8">
        <v>0</v>
      </c>
      <c r="AG22" s="8">
        <v>0</v>
      </c>
      <c r="AH22" s="8">
        <v>11946</v>
      </c>
      <c r="AI22" s="8">
        <v>750</v>
      </c>
    </row>
    <row r="23" spans="1:35" x14ac:dyDescent="0.25">
      <c r="A23" s="5">
        <v>2019</v>
      </c>
      <c r="B23" s="5">
        <v>6</v>
      </c>
      <c r="C23" s="5">
        <v>22</v>
      </c>
      <c r="D23" s="10" t="str">
        <f t="shared" si="0"/>
        <v>2019/6/22</v>
      </c>
      <c r="E23" s="5">
        <v>17792</v>
      </c>
      <c r="F23" s="12">
        <v>2.0629190304280557E-4</v>
      </c>
      <c r="G23" s="12">
        <v>0.99979370809695722</v>
      </c>
      <c r="H23" s="5">
        <v>17792</v>
      </c>
      <c r="I23" s="5">
        <v>38772</v>
      </c>
      <c r="J23" s="12">
        <v>2.0629190304280557E-4</v>
      </c>
      <c r="K23" s="5">
        <v>8</v>
      </c>
      <c r="L23" s="5">
        <v>8</v>
      </c>
      <c r="M23" s="5">
        <v>38780</v>
      </c>
      <c r="N23" s="5">
        <v>2224</v>
      </c>
      <c r="O23" s="5">
        <v>0</v>
      </c>
      <c r="P23" s="5">
        <v>4033</v>
      </c>
      <c r="Q23" s="12">
        <v>0</v>
      </c>
      <c r="R23" s="5">
        <v>0</v>
      </c>
      <c r="S23" s="5">
        <v>0</v>
      </c>
      <c r="T23" s="5">
        <v>4033</v>
      </c>
      <c r="U23" s="5">
        <v>1135</v>
      </c>
      <c r="V23" s="5">
        <v>0</v>
      </c>
      <c r="W23" s="5">
        <v>3538</v>
      </c>
      <c r="X23" s="12">
        <v>0</v>
      </c>
      <c r="Y23" s="5">
        <v>0</v>
      </c>
      <c r="Z23" s="5">
        <v>0</v>
      </c>
      <c r="AA23" s="5">
        <v>3538</v>
      </c>
      <c r="AB23" s="5">
        <v>791</v>
      </c>
      <c r="AC23" s="5">
        <v>0</v>
      </c>
      <c r="AD23" s="5">
        <v>5219</v>
      </c>
      <c r="AE23" s="12">
        <v>0</v>
      </c>
      <c r="AF23" s="5">
        <v>0</v>
      </c>
      <c r="AG23" s="5">
        <v>0</v>
      </c>
      <c r="AH23" s="5">
        <v>5219</v>
      </c>
      <c r="AI23" s="5">
        <v>705</v>
      </c>
    </row>
    <row r="24" spans="1:35" x14ac:dyDescent="0.25">
      <c r="A24" s="5">
        <v>2019</v>
      </c>
      <c r="B24" s="5">
        <v>6</v>
      </c>
      <c r="C24" s="5">
        <v>23</v>
      </c>
      <c r="D24" s="8" t="str">
        <f t="shared" si="0"/>
        <v>2019/6/23</v>
      </c>
      <c r="E24" s="8">
        <v>31122</v>
      </c>
      <c r="F24" s="9">
        <v>4.6891747052518756E-4</v>
      </c>
      <c r="G24" s="9">
        <v>0.99953108252947476</v>
      </c>
      <c r="H24" s="8">
        <v>31122</v>
      </c>
      <c r="I24" s="8">
        <v>29842</v>
      </c>
      <c r="J24" s="9">
        <v>4.6891747052518756E-4</v>
      </c>
      <c r="K24" s="8">
        <v>14</v>
      </c>
      <c r="L24" s="8">
        <v>14</v>
      </c>
      <c r="M24" s="8">
        <v>29856</v>
      </c>
      <c r="N24" s="8">
        <v>2223</v>
      </c>
      <c r="O24" s="8">
        <v>0</v>
      </c>
      <c r="P24" s="8">
        <v>3683</v>
      </c>
      <c r="Q24" s="9">
        <v>0</v>
      </c>
      <c r="R24" s="8">
        <v>0</v>
      </c>
      <c r="S24" s="8">
        <v>0</v>
      </c>
      <c r="T24" s="8">
        <v>3683</v>
      </c>
      <c r="U24" s="8">
        <v>1178</v>
      </c>
      <c r="V24" s="8">
        <v>0</v>
      </c>
      <c r="W24" s="8">
        <v>2996</v>
      </c>
      <c r="X24" s="9">
        <v>0</v>
      </c>
      <c r="Y24" s="8">
        <v>0</v>
      </c>
      <c r="Z24" s="8">
        <v>0</v>
      </c>
      <c r="AA24" s="8">
        <v>2996</v>
      </c>
      <c r="AB24" s="8">
        <v>812</v>
      </c>
      <c r="AC24" s="8">
        <v>0</v>
      </c>
      <c r="AD24" s="8">
        <v>4113</v>
      </c>
      <c r="AE24" s="9">
        <v>0</v>
      </c>
      <c r="AF24" s="8">
        <v>0</v>
      </c>
      <c r="AG24" s="8">
        <v>0</v>
      </c>
      <c r="AH24" s="8">
        <v>4113</v>
      </c>
      <c r="AI24" s="8">
        <v>690</v>
      </c>
    </row>
    <row r="25" spans="1:35" x14ac:dyDescent="0.25">
      <c r="A25" s="5">
        <v>2019</v>
      </c>
      <c r="B25" s="5">
        <v>6</v>
      </c>
      <c r="C25" s="5">
        <v>24</v>
      </c>
      <c r="D25" s="10" t="str">
        <f t="shared" si="0"/>
        <v>2019/6/24</v>
      </c>
      <c r="E25" s="5">
        <v>16959</v>
      </c>
      <c r="F25" s="12">
        <v>2.7918804444233733E-4</v>
      </c>
      <c r="G25" s="12">
        <v>0.99972081195555762</v>
      </c>
      <c r="H25" s="5">
        <v>13290</v>
      </c>
      <c r="I25" s="5">
        <v>98371</v>
      </c>
      <c r="J25" s="12">
        <v>5.0825404570220378E-5</v>
      </c>
      <c r="K25" s="5">
        <v>5</v>
      </c>
      <c r="L25" s="5">
        <v>5</v>
      </c>
      <c r="M25" s="5">
        <v>98376</v>
      </c>
      <c r="N25" s="5">
        <v>2658</v>
      </c>
      <c r="O25" s="5">
        <v>3669</v>
      </c>
      <c r="P25" s="5">
        <v>13134</v>
      </c>
      <c r="Q25" s="12">
        <v>2.2836263987211693E-4</v>
      </c>
      <c r="R25" s="5">
        <v>3</v>
      </c>
      <c r="S25" s="5">
        <v>3</v>
      </c>
      <c r="T25" s="5">
        <v>13137</v>
      </c>
      <c r="U25" s="5">
        <v>1223</v>
      </c>
      <c r="V25" s="5">
        <v>0</v>
      </c>
      <c r="W25" s="5">
        <v>6885</v>
      </c>
      <c r="X25" s="12">
        <v>0</v>
      </c>
      <c r="Y25" s="5">
        <v>0</v>
      </c>
      <c r="Z25" s="5">
        <v>0</v>
      </c>
      <c r="AA25" s="5">
        <v>6885</v>
      </c>
      <c r="AB25" s="5">
        <v>940</v>
      </c>
      <c r="AC25" s="5">
        <v>0</v>
      </c>
      <c r="AD25" s="5">
        <v>14603</v>
      </c>
      <c r="AE25" s="12">
        <v>0</v>
      </c>
      <c r="AF25" s="5">
        <v>0</v>
      </c>
      <c r="AG25" s="5">
        <v>0</v>
      </c>
      <c r="AH25" s="5">
        <v>14603</v>
      </c>
      <c r="AI25" s="5">
        <v>806</v>
      </c>
    </row>
    <row r="26" spans="1:35" x14ac:dyDescent="0.25">
      <c r="A26" s="5">
        <v>2019</v>
      </c>
      <c r="B26" s="5">
        <v>6</v>
      </c>
      <c r="C26" s="5">
        <v>25</v>
      </c>
      <c r="D26" s="8" t="str">
        <f t="shared" si="0"/>
        <v>2019/6/25</v>
      </c>
      <c r="E26" s="8">
        <v>23240</v>
      </c>
      <c r="F26" s="9">
        <v>3.908169128192561E-4</v>
      </c>
      <c r="G26" s="9">
        <v>0.99960918308718072</v>
      </c>
      <c r="H26" s="8">
        <v>18648</v>
      </c>
      <c r="I26" s="8">
        <v>93189</v>
      </c>
      <c r="J26" s="9">
        <v>7.5110519764796772E-5</v>
      </c>
      <c r="K26" s="8">
        <v>7</v>
      </c>
      <c r="L26" s="8">
        <v>7</v>
      </c>
      <c r="M26" s="8">
        <v>93196</v>
      </c>
      <c r="N26" s="8">
        <v>2664</v>
      </c>
      <c r="O26" s="8">
        <v>4592</v>
      </c>
      <c r="P26" s="8">
        <v>12666</v>
      </c>
      <c r="Q26" s="9">
        <v>3.1570639305445933E-4</v>
      </c>
      <c r="R26" s="8">
        <v>4</v>
      </c>
      <c r="S26" s="8">
        <v>4</v>
      </c>
      <c r="T26" s="8">
        <v>12670</v>
      </c>
      <c r="U26" s="8">
        <v>1148</v>
      </c>
      <c r="V26" s="8">
        <v>0</v>
      </c>
      <c r="W26" s="8">
        <v>6174</v>
      </c>
      <c r="X26" s="9">
        <v>0</v>
      </c>
      <c r="Y26" s="8">
        <v>0</v>
      </c>
      <c r="Z26" s="8">
        <v>0</v>
      </c>
      <c r="AA26" s="8">
        <v>6174</v>
      </c>
      <c r="AB26" s="8">
        <v>864</v>
      </c>
      <c r="AC26" s="8">
        <v>0</v>
      </c>
      <c r="AD26" s="8">
        <v>13487</v>
      </c>
      <c r="AE26" s="9">
        <v>0</v>
      </c>
      <c r="AF26" s="8">
        <v>0</v>
      </c>
      <c r="AG26" s="8">
        <v>0</v>
      </c>
      <c r="AH26" s="8">
        <v>13487</v>
      </c>
      <c r="AI26" s="8">
        <v>745</v>
      </c>
    </row>
    <row r="27" spans="1:35" x14ac:dyDescent="0.25">
      <c r="A27" s="5">
        <v>2019</v>
      </c>
      <c r="B27" s="5">
        <v>6</v>
      </c>
      <c r="C27" s="5">
        <v>26</v>
      </c>
      <c r="D27" s="10" t="str">
        <f t="shared" si="0"/>
        <v>2019/6/26</v>
      </c>
      <c r="E27" s="5">
        <v>25420</v>
      </c>
      <c r="F27" s="12">
        <v>3.9774120213288987E-4</v>
      </c>
      <c r="G27" s="12">
        <v>0.99960225879786713</v>
      </c>
      <c r="H27" s="5">
        <v>20760</v>
      </c>
      <c r="I27" s="5">
        <v>92862</v>
      </c>
      <c r="J27" s="12">
        <v>8.6141918811241514E-5</v>
      </c>
      <c r="K27" s="5">
        <v>8</v>
      </c>
      <c r="L27" s="5">
        <v>8</v>
      </c>
      <c r="M27" s="5">
        <v>92870</v>
      </c>
      <c r="N27" s="5">
        <v>2595</v>
      </c>
      <c r="O27" s="5">
        <v>4660</v>
      </c>
      <c r="P27" s="5">
        <v>12833</v>
      </c>
      <c r="Q27" s="12">
        <v>3.1159928332164834E-4</v>
      </c>
      <c r="R27" s="5">
        <v>4</v>
      </c>
      <c r="S27" s="5">
        <v>4</v>
      </c>
      <c r="T27" s="5">
        <v>12837</v>
      </c>
      <c r="U27" s="5">
        <v>1165</v>
      </c>
      <c r="V27" s="5">
        <v>0</v>
      </c>
      <c r="W27" s="5">
        <v>6244</v>
      </c>
      <c r="X27" s="12">
        <v>0</v>
      </c>
      <c r="Y27" s="5">
        <v>0</v>
      </c>
      <c r="Z27" s="5">
        <v>0</v>
      </c>
      <c r="AA27" s="5">
        <v>6244</v>
      </c>
      <c r="AB27" s="5">
        <v>869</v>
      </c>
      <c r="AC27" s="5">
        <v>0</v>
      </c>
      <c r="AD27" s="5">
        <v>13607</v>
      </c>
      <c r="AE27" s="12">
        <v>0</v>
      </c>
      <c r="AF27" s="5">
        <v>0</v>
      </c>
      <c r="AG27" s="5">
        <v>0</v>
      </c>
      <c r="AH27" s="5">
        <v>13607</v>
      </c>
      <c r="AI27" s="5">
        <v>780</v>
      </c>
    </row>
    <row r="28" spans="1:35" x14ac:dyDescent="0.25">
      <c r="A28" s="5">
        <v>2019</v>
      </c>
      <c r="B28" s="5">
        <v>6</v>
      </c>
      <c r="C28" s="5">
        <v>27</v>
      </c>
      <c r="D28" s="8" t="str">
        <f t="shared" si="0"/>
        <v>2019/6/27</v>
      </c>
      <c r="E28" s="8">
        <v>18485</v>
      </c>
      <c r="F28" s="9">
        <v>5.6730912608305242E-4</v>
      </c>
      <c r="G28" s="9">
        <v>0.99943269087391695</v>
      </c>
      <c r="H28" s="8">
        <v>13155</v>
      </c>
      <c r="I28" s="8">
        <v>99596</v>
      </c>
      <c r="J28" s="9">
        <v>5.0200299193783193E-5</v>
      </c>
      <c r="K28" s="8">
        <v>5</v>
      </c>
      <c r="L28" s="8">
        <v>5</v>
      </c>
      <c r="M28" s="8">
        <v>99601</v>
      </c>
      <c r="N28" s="8">
        <v>2631</v>
      </c>
      <c r="O28" s="8">
        <v>3516</v>
      </c>
      <c r="P28" s="8">
        <v>13942</v>
      </c>
      <c r="Q28" s="9">
        <v>2.1513087128002868E-4</v>
      </c>
      <c r="R28" s="8">
        <v>3</v>
      </c>
      <c r="S28" s="8">
        <v>3</v>
      </c>
      <c r="T28" s="8">
        <v>13945</v>
      </c>
      <c r="U28" s="8">
        <v>1172</v>
      </c>
      <c r="V28" s="8">
        <v>1814</v>
      </c>
      <c r="W28" s="8">
        <v>6621</v>
      </c>
      <c r="X28" s="9">
        <v>3.0197795560924054E-4</v>
      </c>
      <c r="Y28" s="8">
        <v>2</v>
      </c>
      <c r="Z28" s="8">
        <v>2</v>
      </c>
      <c r="AA28" s="8">
        <v>6623</v>
      </c>
      <c r="AB28" s="8">
        <v>907</v>
      </c>
      <c r="AC28" s="8">
        <v>0</v>
      </c>
      <c r="AD28" s="8">
        <v>14470</v>
      </c>
      <c r="AE28" s="9">
        <v>0</v>
      </c>
      <c r="AF28" s="8">
        <v>0</v>
      </c>
      <c r="AG28" s="8">
        <v>0</v>
      </c>
      <c r="AH28" s="8">
        <v>14470</v>
      </c>
      <c r="AI28" s="8">
        <v>776</v>
      </c>
    </row>
    <row r="29" spans="1:35" x14ac:dyDescent="0.25">
      <c r="A29" s="5">
        <v>2019</v>
      </c>
      <c r="B29" s="5">
        <v>6</v>
      </c>
      <c r="C29" s="5">
        <v>28</v>
      </c>
      <c r="D29" s="10" t="str">
        <f t="shared" si="0"/>
        <v>2019/6/28</v>
      </c>
      <c r="E29" s="5">
        <v>23796</v>
      </c>
      <c r="F29" s="12">
        <v>9.7189075947863457E-5</v>
      </c>
      <c r="G29" s="12">
        <v>0.99990281092405209</v>
      </c>
      <c r="H29" s="5">
        <v>23796</v>
      </c>
      <c r="I29" s="5">
        <v>92594</v>
      </c>
      <c r="J29" s="12">
        <v>9.7189075947863457E-5</v>
      </c>
      <c r="K29" s="5">
        <v>9</v>
      </c>
      <c r="L29" s="5">
        <v>9</v>
      </c>
      <c r="M29" s="5">
        <v>92603</v>
      </c>
      <c r="N29" s="5">
        <v>2644</v>
      </c>
      <c r="O29" s="5">
        <v>0</v>
      </c>
      <c r="P29" s="5">
        <v>10689</v>
      </c>
      <c r="Q29" s="12">
        <v>0</v>
      </c>
      <c r="R29" s="5">
        <v>0</v>
      </c>
      <c r="S29" s="5">
        <v>0</v>
      </c>
      <c r="T29" s="5">
        <v>10689</v>
      </c>
      <c r="U29" s="5">
        <v>1179</v>
      </c>
      <c r="V29" s="5">
        <v>0</v>
      </c>
      <c r="W29" s="5">
        <v>6069</v>
      </c>
      <c r="X29" s="12">
        <v>0</v>
      </c>
      <c r="Y29" s="5">
        <v>0</v>
      </c>
      <c r="Z29" s="5">
        <v>0</v>
      </c>
      <c r="AA29" s="5">
        <v>6069</v>
      </c>
      <c r="AB29" s="5">
        <v>897</v>
      </c>
      <c r="AC29" s="5">
        <v>0</v>
      </c>
      <c r="AD29" s="5">
        <v>13259</v>
      </c>
      <c r="AE29" s="12">
        <v>0</v>
      </c>
      <c r="AF29" s="5">
        <v>0</v>
      </c>
      <c r="AG29" s="5">
        <v>0</v>
      </c>
      <c r="AH29" s="5">
        <v>13259</v>
      </c>
      <c r="AI29" s="5">
        <v>781</v>
      </c>
    </row>
    <row r="30" spans="1:35" x14ac:dyDescent="0.25">
      <c r="A30" s="5">
        <v>2019</v>
      </c>
      <c r="B30" s="5">
        <v>6</v>
      </c>
      <c r="C30" s="5">
        <v>29</v>
      </c>
      <c r="D30" s="8" t="str">
        <f t="shared" si="0"/>
        <v>2019/6/29</v>
      </c>
      <c r="E30" s="8">
        <v>20790</v>
      </c>
      <c r="F30" s="9">
        <v>2.0643622267587218E-4</v>
      </c>
      <c r="G30" s="9">
        <v>0.99979356377732409</v>
      </c>
      <c r="H30" s="8">
        <v>20790</v>
      </c>
      <c r="I30" s="8">
        <v>43588</v>
      </c>
      <c r="J30" s="9">
        <v>2.0643622267587218E-4</v>
      </c>
      <c r="K30" s="8">
        <v>9</v>
      </c>
      <c r="L30" s="8">
        <v>9</v>
      </c>
      <c r="M30" s="8">
        <v>43597</v>
      </c>
      <c r="N30" s="8">
        <v>2310</v>
      </c>
      <c r="O30" s="8">
        <v>0</v>
      </c>
      <c r="P30" s="8">
        <v>5581</v>
      </c>
      <c r="Q30" s="9">
        <v>0</v>
      </c>
      <c r="R30" s="8">
        <v>0</v>
      </c>
      <c r="S30" s="8">
        <v>0</v>
      </c>
      <c r="T30" s="8">
        <v>5581</v>
      </c>
      <c r="U30" s="8">
        <v>1198</v>
      </c>
      <c r="V30" s="8">
        <v>0</v>
      </c>
      <c r="W30" s="8">
        <v>4504</v>
      </c>
      <c r="X30" s="9">
        <v>0</v>
      </c>
      <c r="Y30" s="8">
        <v>0</v>
      </c>
      <c r="Z30" s="8">
        <v>0</v>
      </c>
      <c r="AA30" s="8">
        <v>4504</v>
      </c>
      <c r="AB30" s="8">
        <v>829</v>
      </c>
      <c r="AC30" s="8">
        <v>0</v>
      </c>
      <c r="AD30" s="8">
        <v>5951</v>
      </c>
      <c r="AE30" s="9">
        <v>0</v>
      </c>
      <c r="AF30" s="8">
        <v>0</v>
      </c>
      <c r="AG30" s="8">
        <v>0</v>
      </c>
      <c r="AH30" s="8">
        <v>5951</v>
      </c>
      <c r="AI30" s="8">
        <v>722</v>
      </c>
    </row>
    <row r="31" spans="1:35" x14ac:dyDescent="0.25">
      <c r="A31" s="5">
        <v>2019</v>
      </c>
      <c r="B31" s="5">
        <v>6</v>
      </c>
      <c r="C31" s="5">
        <v>30</v>
      </c>
      <c r="D31" s="10" t="str">
        <f t="shared" si="0"/>
        <v>2019/6/30</v>
      </c>
      <c r="E31" s="5">
        <v>34686</v>
      </c>
      <c r="F31" s="12">
        <v>7.1428034615114667E-4</v>
      </c>
      <c r="G31" s="12">
        <v>0.99928571965384883</v>
      </c>
      <c r="H31" s="5">
        <v>32144</v>
      </c>
      <c r="I31" s="5">
        <v>37807</v>
      </c>
      <c r="J31" s="12">
        <v>3.7016472330186933E-4</v>
      </c>
      <c r="K31" s="5">
        <v>14</v>
      </c>
      <c r="L31" s="5">
        <v>14</v>
      </c>
      <c r="M31" s="5">
        <v>37821</v>
      </c>
      <c r="N31" s="5">
        <v>2296</v>
      </c>
      <c r="O31" s="5">
        <v>2542</v>
      </c>
      <c r="P31" s="5">
        <v>5810</v>
      </c>
      <c r="Q31" s="12">
        <v>3.4411562284927734E-4</v>
      </c>
      <c r="R31" s="5">
        <v>2</v>
      </c>
      <c r="S31" s="5">
        <v>2</v>
      </c>
      <c r="T31" s="5">
        <v>5812</v>
      </c>
      <c r="U31" s="5">
        <v>1271</v>
      </c>
      <c r="V31" s="5">
        <v>0</v>
      </c>
      <c r="W31" s="5">
        <v>4060</v>
      </c>
      <c r="X31" s="12">
        <v>0</v>
      </c>
      <c r="Y31" s="5">
        <v>0</v>
      </c>
      <c r="Z31" s="5">
        <v>0</v>
      </c>
      <c r="AA31" s="5">
        <v>4060</v>
      </c>
      <c r="AB31" s="5">
        <v>851</v>
      </c>
      <c r="AC31" s="5">
        <v>0</v>
      </c>
      <c r="AD31" s="5">
        <v>5293</v>
      </c>
      <c r="AE31" s="12">
        <v>0</v>
      </c>
      <c r="AF31" s="5">
        <v>0</v>
      </c>
      <c r="AG31" s="5">
        <v>0</v>
      </c>
      <c r="AH31" s="5">
        <v>5293</v>
      </c>
      <c r="AI31" s="5">
        <v>708</v>
      </c>
    </row>
    <row r="32" spans="1:35" x14ac:dyDescent="0.25">
      <c r="A32" s="5">
        <v>2019</v>
      </c>
      <c r="B32" s="5">
        <v>7</v>
      </c>
      <c r="C32" s="5">
        <v>1</v>
      </c>
      <c r="D32" s="8" t="str">
        <f t="shared" si="0"/>
        <v>2019/7/1</v>
      </c>
      <c r="E32" s="8">
        <v>223786</v>
      </c>
      <c r="F32" s="9">
        <v>5.9065788671795304E-4</v>
      </c>
      <c r="G32" s="9">
        <v>0.99940934211328203</v>
      </c>
      <c r="H32" s="8">
        <v>211492</v>
      </c>
      <c r="I32" s="8">
        <v>143501</v>
      </c>
      <c r="J32" s="9">
        <v>2.5777146121584526E-4</v>
      </c>
      <c r="K32" s="8">
        <v>37</v>
      </c>
      <c r="L32" s="8">
        <v>37</v>
      </c>
      <c r="M32" s="8">
        <v>143538</v>
      </c>
      <c r="N32" s="8">
        <v>5716</v>
      </c>
      <c r="O32" s="8">
        <v>10740</v>
      </c>
      <c r="P32" s="8">
        <v>20888</v>
      </c>
      <c r="Q32" s="9">
        <v>2.8716377907533262E-4</v>
      </c>
      <c r="R32" s="8">
        <v>6</v>
      </c>
      <c r="S32" s="8">
        <v>6</v>
      </c>
      <c r="T32" s="8">
        <v>20894</v>
      </c>
      <c r="U32" s="8">
        <v>1790</v>
      </c>
      <c r="V32" s="8">
        <v>0</v>
      </c>
      <c r="W32" s="8">
        <v>10477</v>
      </c>
      <c r="X32" s="9">
        <v>0</v>
      </c>
      <c r="Y32" s="8">
        <v>0</v>
      </c>
      <c r="Z32" s="8">
        <v>0</v>
      </c>
      <c r="AA32" s="8">
        <v>10477</v>
      </c>
      <c r="AB32" s="8">
        <v>1797</v>
      </c>
      <c r="AC32" s="8">
        <v>1554</v>
      </c>
      <c r="AD32" s="8">
        <v>21870</v>
      </c>
      <c r="AE32" s="9">
        <v>4.572264642677518E-5</v>
      </c>
      <c r="AF32" s="8">
        <v>1</v>
      </c>
      <c r="AG32" s="8">
        <v>1</v>
      </c>
      <c r="AH32" s="8">
        <v>21871</v>
      </c>
      <c r="AI32" s="8">
        <v>1554</v>
      </c>
    </row>
    <row r="33" spans="1:35" x14ac:dyDescent="0.25">
      <c r="A33" s="5">
        <v>2019</v>
      </c>
      <c r="B33" s="5">
        <v>7</v>
      </c>
      <c r="C33" s="5">
        <v>2</v>
      </c>
      <c r="D33" s="10" t="str">
        <f t="shared" si="0"/>
        <v>2019/7/2</v>
      </c>
      <c r="E33" s="5">
        <v>39161</v>
      </c>
      <c r="F33" s="12">
        <v>2.3168940611474262E-4</v>
      </c>
      <c r="G33" s="12">
        <v>0.99976831059388527</v>
      </c>
      <c r="H33" s="5">
        <v>37037</v>
      </c>
      <c r="I33" s="5">
        <v>113372</v>
      </c>
      <c r="J33" s="12">
        <v>1.1465361379371169E-4</v>
      </c>
      <c r="K33" s="5">
        <v>13</v>
      </c>
      <c r="L33" s="5">
        <v>13</v>
      </c>
      <c r="M33" s="5">
        <v>113385</v>
      </c>
      <c r="N33" s="5">
        <v>2849</v>
      </c>
      <c r="O33" s="5">
        <v>1271</v>
      </c>
      <c r="P33" s="5">
        <v>17028</v>
      </c>
      <c r="Q33" s="12">
        <v>5.8723354277996357E-5</v>
      </c>
      <c r="R33" s="5">
        <v>1</v>
      </c>
      <c r="S33" s="5">
        <v>1</v>
      </c>
      <c r="T33" s="5">
        <v>17029</v>
      </c>
      <c r="U33" s="5">
        <v>1271</v>
      </c>
      <c r="V33" s="5">
        <v>0</v>
      </c>
      <c r="W33" s="5">
        <v>8167</v>
      </c>
      <c r="X33" s="12">
        <v>0</v>
      </c>
      <c r="Y33" s="5">
        <v>0</v>
      </c>
      <c r="Z33" s="5">
        <v>0</v>
      </c>
      <c r="AA33" s="5">
        <v>8167</v>
      </c>
      <c r="AB33" s="5">
        <v>1044</v>
      </c>
      <c r="AC33" s="5">
        <v>853</v>
      </c>
      <c r="AD33" s="5">
        <v>17148</v>
      </c>
      <c r="AE33" s="12">
        <v>5.8312438043034578E-5</v>
      </c>
      <c r="AF33" s="5">
        <v>1</v>
      </c>
      <c r="AG33" s="5">
        <v>1</v>
      </c>
      <c r="AH33" s="5">
        <v>17149</v>
      </c>
      <c r="AI33" s="5">
        <v>853</v>
      </c>
    </row>
    <row r="34" spans="1:35" x14ac:dyDescent="0.25">
      <c r="A34" s="5">
        <v>2019</v>
      </c>
      <c r="B34" s="5">
        <v>7</v>
      </c>
      <c r="C34" s="5">
        <v>3</v>
      </c>
      <c r="D34" s="8" t="str">
        <f t="shared" si="0"/>
        <v>2019/7/3</v>
      </c>
      <c r="E34" s="8">
        <v>24359</v>
      </c>
      <c r="F34" s="9">
        <v>3.8390421771288273E-4</v>
      </c>
      <c r="G34" s="9">
        <v>0.99961609578228716</v>
      </c>
      <c r="H34" s="8">
        <v>18564</v>
      </c>
      <c r="I34" s="8">
        <v>106498</v>
      </c>
      <c r="J34" s="9">
        <v>6.5724613867893525E-5</v>
      </c>
      <c r="K34" s="8">
        <v>7</v>
      </c>
      <c r="L34" s="8">
        <v>7</v>
      </c>
      <c r="M34" s="8">
        <v>106505</v>
      </c>
      <c r="N34" s="8">
        <v>2652</v>
      </c>
      <c r="O34" s="8">
        <v>4988</v>
      </c>
      <c r="P34" s="8">
        <v>15706</v>
      </c>
      <c r="Q34" s="9">
        <v>2.5461489497135583E-4</v>
      </c>
      <c r="R34" s="8">
        <v>4</v>
      </c>
      <c r="S34" s="8">
        <v>4</v>
      </c>
      <c r="T34" s="8">
        <v>15710</v>
      </c>
      <c r="U34" s="8">
        <v>1247</v>
      </c>
      <c r="V34" s="8">
        <v>0</v>
      </c>
      <c r="W34" s="8">
        <v>8388</v>
      </c>
      <c r="X34" s="9">
        <v>0</v>
      </c>
      <c r="Y34" s="8">
        <v>0</v>
      </c>
      <c r="Z34" s="8">
        <v>0</v>
      </c>
      <c r="AA34" s="8">
        <v>8388</v>
      </c>
      <c r="AB34" s="8">
        <v>919</v>
      </c>
      <c r="AC34" s="8">
        <v>807</v>
      </c>
      <c r="AD34" s="8">
        <v>15731</v>
      </c>
      <c r="AE34" s="9">
        <v>6.3564708873633353E-5</v>
      </c>
      <c r="AF34" s="8">
        <v>1</v>
      </c>
      <c r="AG34" s="8">
        <v>1</v>
      </c>
      <c r="AH34" s="8">
        <v>15732</v>
      </c>
      <c r="AI34" s="8">
        <v>807</v>
      </c>
    </row>
    <row r="35" spans="1:35" x14ac:dyDescent="0.25">
      <c r="A35" s="5">
        <v>2019</v>
      </c>
      <c r="B35" s="5">
        <v>7</v>
      </c>
      <c r="C35" s="5">
        <v>4</v>
      </c>
      <c r="D35" s="10" t="str">
        <f t="shared" si="0"/>
        <v>2019/7/4</v>
      </c>
      <c r="E35" s="5">
        <v>23104</v>
      </c>
      <c r="F35" s="12">
        <v>2.107982015106614E-4</v>
      </c>
      <c r="G35" s="12">
        <v>0.99978920179848929</v>
      </c>
      <c r="H35" s="5">
        <v>20648</v>
      </c>
      <c r="I35" s="5">
        <v>100236</v>
      </c>
      <c r="J35" s="12">
        <v>7.9805275128686E-5</v>
      </c>
      <c r="K35" s="5">
        <v>8</v>
      </c>
      <c r="L35" s="5">
        <v>8</v>
      </c>
      <c r="M35" s="5">
        <v>100244</v>
      </c>
      <c r="N35" s="5">
        <v>2581</v>
      </c>
      <c r="O35" s="5">
        <v>2456</v>
      </c>
      <c r="P35" s="5">
        <v>15266</v>
      </c>
      <c r="Q35" s="12">
        <v>1.3099292638197538E-4</v>
      </c>
      <c r="R35" s="5">
        <v>2</v>
      </c>
      <c r="S35" s="5">
        <v>2</v>
      </c>
      <c r="T35" s="5">
        <v>15268</v>
      </c>
      <c r="U35" s="5">
        <v>1228</v>
      </c>
      <c r="V35" s="5">
        <v>0</v>
      </c>
      <c r="W35" s="5">
        <v>7146</v>
      </c>
      <c r="X35" s="12">
        <v>0</v>
      </c>
      <c r="Y35" s="5">
        <v>0</v>
      </c>
      <c r="Z35" s="5">
        <v>0</v>
      </c>
      <c r="AA35" s="5">
        <v>7146</v>
      </c>
      <c r="AB35" s="5">
        <v>876</v>
      </c>
      <c r="AC35" s="5">
        <v>0</v>
      </c>
      <c r="AD35" s="5">
        <v>14652</v>
      </c>
      <c r="AE35" s="12">
        <v>0</v>
      </c>
      <c r="AF35" s="5">
        <v>0</v>
      </c>
      <c r="AG35" s="5">
        <v>0</v>
      </c>
      <c r="AH35" s="5">
        <v>14652</v>
      </c>
      <c r="AI35" s="5">
        <v>791</v>
      </c>
    </row>
    <row r="36" spans="1:35" x14ac:dyDescent="0.25">
      <c r="A36" s="5">
        <v>2019</v>
      </c>
      <c r="B36" s="5">
        <v>7</v>
      </c>
      <c r="C36" s="5">
        <v>5</v>
      </c>
      <c r="D36" s="8" t="str">
        <f t="shared" si="0"/>
        <v>2019/7/5</v>
      </c>
      <c r="E36" s="8">
        <v>12817</v>
      </c>
      <c r="F36" s="9">
        <v>1.9115700698381157E-4</v>
      </c>
      <c r="G36" s="9">
        <v>0.9998088429930162</v>
      </c>
      <c r="H36" s="8">
        <v>10760</v>
      </c>
      <c r="I36" s="8">
        <v>93181</v>
      </c>
      <c r="J36" s="9">
        <v>4.2925363524172346E-5</v>
      </c>
      <c r="K36" s="8">
        <v>4</v>
      </c>
      <c r="L36" s="8">
        <v>4</v>
      </c>
      <c r="M36" s="8">
        <v>93185</v>
      </c>
      <c r="N36" s="8">
        <v>2690</v>
      </c>
      <c r="O36" s="8">
        <v>1212</v>
      </c>
      <c r="P36" s="8">
        <v>13529</v>
      </c>
      <c r="Q36" s="9">
        <v>7.3909830007390983E-5</v>
      </c>
      <c r="R36" s="8">
        <v>1</v>
      </c>
      <c r="S36" s="8">
        <v>1</v>
      </c>
      <c r="T36" s="8">
        <v>13530</v>
      </c>
      <c r="U36" s="8">
        <v>1212</v>
      </c>
      <c r="V36" s="8">
        <v>0</v>
      </c>
      <c r="W36" s="8">
        <v>6398</v>
      </c>
      <c r="X36" s="9">
        <v>0</v>
      </c>
      <c r="Y36" s="8">
        <v>0</v>
      </c>
      <c r="Z36" s="8">
        <v>0</v>
      </c>
      <c r="AA36" s="8">
        <v>6398</v>
      </c>
      <c r="AB36" s="8">
        <v>915</v>
      </c>
      <c r="AC36" s="8">
        <v>845</v>
      </c>
      <c r="AD36" s="8">
        <v>13454</v>
      </c>
      <c r="AE36" s="9">
        <v>7.4321813452248237E-5</v>
      </c>
      <c r="AF36" s="8">
        <v>1</v>
      </c>
      <c r="AG36" s="8">
        <v>1</v>
      </c>
      <c r="AH36" s="8">
        <v>13455</v>
      </c>
      <c r="AI36" s="8">
        <v>845</v>
      </c>
    </row>
    <row r="37" spans="1:35" x14ac:dyDescent="0.25">
      <c r="A37" s="5">
        <v>2019</v>
      </c>
      <c r="B37" s="5">
        <v>7</v>
      </c>
      <c r="C37" s="5">
        <v>6</v>
      </c>
      <c r="D37" s="10" t="str">
        <f t="shared" si="0"/>
        <v>2019/7/6</v>
      </c>
      <c r="E37" s="5">
        <v>16847</v>
      </c>
      <c r="F37" s="12">
        <v>3.8739886250418505E-4</v>
      </c>
      <c r="G37" s="12">
        <v>0.99961260113749584</v>
      </c>
      <c r="H37" s="5">
        <v>15694</v>
      </c>
      <c r="I37" s="5">
        <v>38740</v>
      </c>
      <c r="J37" s="12">
        <v>1.8065914780499134E-4</v>
      </c>
      <c r="K37" s="5">
        <v>7</v>
      </c>
      <c r="L37" s="5">
        <v>7</v>
      </c>
      <c r="M37" s="5">
        <v>38747</v>
      </c>
      <c r="N37" s="5">
        <v>2242</v>
      </c>
      <c r="O37" s="5">
        <v>1153</v>
      </c>
      <c r="P37" s="5">
        <v>4836</v>
      </c>
      <c r="Q37" s="12">
        <v>2.0673971469919371E-4</v>
      </c>
      <c r="R37" s="5">
        <v>1</v>
      </c>
      <c r="S37" s="5">
        <v>1</v>
      </c>
      <c r="T37" s="5">
        <v>4837</v>
      </c>
      <c r="U37" s="5">
        <v>1153</v>
      </c>
      <c r="V37" s="5">
        <v>0</v>
      </c>
      <c r="W37" s="5">
        <v>3524</v>
      </c>
      <c r="X37" s="12">
        <v>0</v>
      </c>
      <c r="Y37" s="5">
        <v>0</v>
      </c>
      <c r="Z37" s="5">
        <v>0</v>
      </c>
      <c r="AA37" s="5">
        <v>3524</v>
      </c>
      <c r="AB37" s="5">
        <v>813</v>
      </c>
      <c r="AC37" s="5">
        <v>0</v>
      </c>
      <c r="AD37" s="5">
        <v>5260</v>
      </c>
      <c r="AE37" s="12">
        <v>0</v>
      </c>
      <c r="AF37" s="5">
        <v>0</v>
      </c>
      <c r="AG37" s="5">
        <v>0</v>
      </c>
      <c r="AH37" s="5">
        <v>5260</v>
      </c>
      <c r="AI37" s="5">
        <v>704</v>
      </c>
    </row>
    <row r="38" spans="1:35" x14ac:dyDescent="0.25">
      <c r="A38" s="5">
        <v>2019</v>
      </c>
      <c r="B38" s="5">
        <v>7</v>
      </c>
      <c r="C38" s="5">
        <v>7</v>
      </c>
      <c r="D38" s="8" t="str">
        <f t="shared" si="0"/>
        <v>2019/7/7</v>
      </c>
      <c r="E38" s="8">
        <v>15344</v>
      </c>
      <c r="F38" s="9">
        <v>2.1925016443762334E-4</v>
      </c>
      <c r="G38" s="9">
        <v>0.99978074983556242</v>
      </c>
      <c r="H38" s="8">
        <v>15344</v>
      </c>
      <c r="I38" s="8">
        <v>31920</v>
      </c>
      <c r="J38" s="9">
        <v>2.1925016443762334E-4</v>
      </c>
      <c r="K38" s="8">
        <v>7</v>
      </c>
      <c r="L38" s="8">
        <v>7</v>
      </c>
      <c r="M38" s="8">
        <v>31927</v>
      </c>
      <c r="N38" s="8">
        <v>2192</v>
      </c>
      <c r="O38" s="8">
        <v>0</v>
      </c>
      <c r="P38" s="8">
        <v>4685</v>
      </c>
      <c r="Q38" s="9">
        <v>0</v>
      </c>
      <c r="R38" s="8">
        <v>0</v>
      </c>
      <c r="S38" s="8">
        <v>0</v>
      </c>
      <c r="T38" s="8">
        <v>4685</v>
      </c>
      <c r="U38" s="8">
        <v>1196</v>
      </c>
      <c r="V38" s="8">
        <v>0</v>
      </c>
      <c r="W38" s="8">
        <v>3333</v>
      </c>
      <c r="X38" s="9">
        <v>0</v>
      </c>
      <c r="Y38" s="8">
        <v>0</v>
      </c>
      <c r="Z38" s="8">
        <v>0</v>
      </c>
      <c r="AA38" s="8">
        <v>3333</v>
      </c>
      <c r="AB38" s="8">
        <v>799</v>
      </c>
      <c r="AC38" s="8">
        <v>0</v>
      </c>
      <c r="AD38" s="8">
        <v>4609</v>
      </c>
      <c r="AE38" s="9">
        <v>0</v>
      </c>
      <c r="AF38" s="8">
        <v>0</v>
      </c>
      <c r="AG38" s="8">
        <v>0</v>
      </c>
      <c r="AH38" s="8">
        <v>4609</v>
      </c>
      <c r="AI38" s="8">
        <v>680</v>
      </c>
    </row>
    <row r="39" spans="1:35" x14ac:dyDescent="0.25">
      <c r="A39" s="5">
        <v>2019</v>
      </c>
      <c r="B39" s="5">
        <v>7</v>
      </c>
      <c r="C39" s="5">
        <v>8</v>
      </c>
      <c r="D39" s="10" t="str">
        <f t="shared" si="0"/>
        <v>2019/7/8</v>
      </c>
      <c r="E39" s="5">
        <v>24652</v>
      </c>
      <c r="F39" s="12">
        <v>1.2787061742230326E-4</v>
      </c>
      <c r="G39" s="12">
        <v>0.99987212938257775</v>
      </c>
      <c r="H39" s="5">
        <v>23272</v>
      </c>
      <c r="I39" s="5">
        <v>118564</v>
      </c>
      <c r="J39" s="12">
        <v>6.7469554363593429E-5</v>
      </c>
      <c r="K39" s="5">
        <v>8</v>
      </c>
      <c r="L39" s="5">
        <v>8</v>
      </c>
      <c r="M39" s="5">
        <v>118572</v>
      </c>
      <c r="N39" s="5">
        <v>2909</v>
      </c>
      <c r="O39" s="5">
        <v>1380</v>
      </c>
      <c r="P39" s="5">
        <v>16555</v>
      </c>
      <c r="Q39" s="12">
        <v>6.0401063058709831E-5</v>
      </c>
      <c r="R39" s="5">
        <v>1</v>
      </c>
      <c r="S39" s="5">
        <v>1</v>
      </c>
      <c r="T39" s="5">
        <v>16556</v>
      </c>
      <c r="U39" s="5">
        <v>1380</v>
      </c>
      <c r="V39" s="5">
        <v>0</v>
      </c>
      <c r="W39" s="5">
        <v>8480</v>
      </c>
      <c r="X39" s="12">
        <v>0</v>
      </c>
      <c r="Y39" s="5">
        <v>0</v>
      </c>
      <c r="Z39" s="5">
        <v>0</v>
      </c>
      <c r="AA39" s="5">
        <v>8480</v>
      </c>
      <c r="AB39" s="5">
        <v>978</v>
      </c>
      <c r="AC39" s="5">
        <v>0</v>
      </c>
      <c r="AD39" s="5">
        <v>17741</v>
      </c>
      <c r="AE39" s="12">
        <v>0</v>
      </c>
      <c r="AF39" s="5">
        <v>0</v>
      </c>
      <c r="AG39" s="5">
        <v>0</v>
      </c>
      <c r="AH39" s="5">
        <v>17741</v>
      </c>
      <c r="AI39" s="5">
        <v>902</v>
      </c>
    </row>
    <row r="40" spans="1:35" x14ac:dyDescent="0.25">
      <c r="A40" s="5">
        <v>2019</v>
      </c>
      <c r="B40" s="5">
        <v>7</v>
      </c>
      <c r="C40" s="5">
        <v>9</v>
      </c>
      <c r="D40" s="8" t="str">
        <f t="shared" si="0"/>
        <v>2019/7/9</v>
      </c>
      <c r="E40" s="8">
        <v>207600</v>
      </c>
      <c r="F40" s="9">
        <v>8.6703490218907272E-4</v>
      </c>
      <c r="G40" s="9">
        <v>0.99913296509781091</v>
      </c>
      <c r="H40" s="8">
        <v>204100</v>
      </c>
      <c r="I40" s="8">
        <v>115989</v>
      </c>
      <c r="J40" s="9">
        <v>5.6008409878160169E-4</v>
      </c>
      <c r="K40" s="8">
        <v>65</v>
      </c>
      <c r="L40" s="8">
        <v>65</v>
      </c>
      <c r="M40" s="8">
        <v>116054</v>
      </c>
      <c r="N40" s="8">
        <v>3140</v>
      </c>
      <c r="O40" s="8">
        <v>1360</v>
      </c>
      <c r="P40" s="8">
        <v>14102</v>
      </c>
      <c r="Q40" s="9">
        <v>7.0906899241296174E-5</v>
      </c>
      <c r="R40" s="8">
        <v>1</v>
      </c>
      <c r="S40" s="8">
        <v>1</v>
      </c>
      <c r="T40" s="8">
        <v>14103</v>
      </c>
      <c r="U40" s="8">
        <v>1360</v>
      </c>
      <c r="V40" s="8">
        <v>2140</v>
      </c>
      <c r="W40" s="8">
        <v>8471</v>
      </c>
      <c r="X40" s="9">
        <v>2.3604390416617492E-4</v>
      </c>
      <c r="Y40" s="8">
        <v>2</v>
      </c>
      <c r="Z40" s="8">
        <v>2</v>
      </c>
      <c r="AA40" s="8">
        <v>8473</v>
      </c>
      <c r="AB40" s="8">
        <v>1070</v>
      </c>
      <c r="AC40" s="8">
        <v>0</v>
      </c>
      <c r="AD40" s="8">
        <v>18056</v>
      </c>
      <c r="AE40" s="9">
        <v>0</v>
      </c>
      <c r="AF40" s="8">
        <v>0</v>
      </c>
      <c r="AG40" s="8">
        <v>0</v>
      </c>
      <c r="AH40" s="8">
        <v>18056</v>
      </c>
      <c r="AI40" s="8">
        <v>986</v>
      </c>
    </row>
    <row r="41" spans="1:35" x14ac:dyDescent="0.25">
      <c r="A41" s="5">
        <v>2019</v>
      </c>
      <c r="B41" s="5">
        <v>7</v>
      </c>
      <c r="C41" s="5">
        <v>10</v>
      </c>
      <c r="D41" s="10" t="str">
        <f t="shared" si="0"/>
        <v>2019/7/10</v>
      </c>
      <c r="E41" s="5">
        <v>32330</v>
      </c>
      <c r="F41" s="12">
        <v>7.3896066772801956E-4</v>
      </c>
      <c r="G41" s="12">
        <v>0.99926103933227195</v>
      </c>
      <c r="H41" s="5">
        <v>21077</v>
      </c>
      <c r="I41" s="5">
        <v>111612</v>
      </c>
      <c r="J41" s="12">
        <v>6.2713337335041527E-5</v>
      </c>
      <c r="K41" s="5">
        <v>7</v>
      </c>
      <c r="L41" s="5">
        <v>7</v>
      </c>
      <c r="M41" s="5">
        <v>111619</v>
      </c>
      <c r="N41" s="5">
        <v>3011</v>
      </c>
      <c r="O41" s="5">
        <v>9247</v>
      </c>
      <c r="P41" s="5">
        <v>16344</v>
      </c>
      <c r="Q41" s="12">
        <v>4.2810837257660083E-4</v>
      </c>
      <c r="R41" s="5">
        <v>7</v>
      </c>
      <c r="S41" s="5">
        <v>7</v>
      </c>
      <c r="T41" s="5">
        <v>16351</v>
      </c>
      <c r="U41" s="5">
        <v>1321</v>
      </c>
      <c r="V41" s="5">
        <v>2006</v>
      </c>
      <c r="W41" s="5">
        <v>8058</v>
      </c>
      <c r="X41" s="12">
        <v>2.4813895781637717E-4</v>
      </c>
      <c r="Y41" s="5">
        <v>2</v>
      </c>
      <c r="Z41" s="5">
        <v>2</v>
      </c>
      <c r="AA41" s="5">
        <v>8060</v>
      </c>
      <c r="AB41" s="5">
        <v>1003</v>
      </c>
      <c r="AC41" s="5">
        <v>0</v>
      </c>
      <c r="AD41" s="5">
        <v>16564</v>
      </c>
      <c r="AE41" s="12">
        <v>0</v>
      </c>
      <c r="AF41" s="5">
        <v>0</v>
      </c>
      <c r="AG41" s="5">
        <v>0</v>
      </c>
      <c r="AH41" s="5">
        <v>16564</v>
      </c>
      <c r="AI41" s="5">
        <v>887</v>
      </c>
    </row>
    <row r="42" spans="1:35" x14ac:dyDescent="0.25">
      <c r="A42" s="5">
        <v>2019</v>
      </c>
      <c r="B42" s="5">
        <v>7</v>
      </c>
      <c r="C42" s="5">
        <v>11</v>
      </c>
      <c r="D42" s="8" t="str">
        <f t="shared" si="0"/>
        <v>2019/7/11</v>
      </c>
      <c r="E42" s="8">
        <v>21450</v>
      </c>
      <c r="F42" s="9">
        <v>2.7644738456591278E-4</v>
      </c>
      <c r="G42" s="9">
        <v>0.99972355261543411</v>
      </c>
      <c r="H42" s="8">
        <v>17490</v>
      </c>
      <c r="I42" s="8">
        <v>103564</v>
      </c>
      <c r="J42" s="9">
        <v>5.793183354253162E-5</v>
      </c>
      <c r="K42" s="8">
        <v>6</v>
      </c>
      <c r="L42" s="8">
        <v>6</v>
      </c>
      <c r="M42" s="8">
        <v>103570</v>
      </c>
      <c r="N42" s="8">
        <v>2915</v>
      </c>
      <c r="O42" s="8">
        <v>3960</v>
      </c>
      <c r="P42" s="8">
        <v>13726</v>
      </c>
      <c r="Q42" s="9">
        <v>2.1851555102338116E-4</v>
      </c>
      <c r="R42" s="8">
        <v>3</v>
      </c>
      <c r="S42" s="8">
        <v>3</v>
      </c>
      <c r="T42" s="8">
        <v>13729</v>
      </c>
      <c r="U42" s="8">
        <v>1320</v>
      </c>
      <c r="V42" s="8">
        <v>0</v>
      </c>
      <c r="W42" s="8">
        <v>8013</v>
      </c>
      <c r="X42" s="9">
        <v>0</v>
      </c>
      <c r="Y42" s="8">
        <v>0</v>
      </c>
      <c r="Z42" s="8">
        <v>0</v>
      </c>
      <c r="AA42" s="8">
        <v>8013</v>
      </c>
      <c r="AB42" s="8">
        <v>983</v>
      </c>
      <c r="AC42" s="8">
        <v>0</v>
      </c>
      <c r="AD42" s="8">
        <v>15948</v>
      </c>
      <c r="AE42" s="9">
        <v>0</v>
      </c>
      <c r="AF42" s="8">
        <v>0</v>
      </c>
      <c r="AG42" s="8">
        <v>0</v>
      </c>
      <c r="AH42" s="8">
        <v>15948</v>
      </c>
      <c r="AI42" s="8">
        <v>891</v>
      </c>
    </row>
    <row r="43" spans="1:35" x14ac:dyDescent="0.25">
      <c r="A43" s="5">
        <v>2019</v>
      </c>
      <c r="B43" s="5">
        <v>7</v>
      </c>
      <c r="C43" s="5">
        <v>12</v>
      </c>
      <c r="D43" s="10" t="str">
        <f t="shared" si="0"/>
        <v>2019/7/12</v>
      </c>
      <c r="E43" s="5">
        <v>42271</v>
      </c>
      <c r="F43" s="12">
        <v>2.3384415029216503E-4</v>
      </c>
      <c r="G43" s="12">
        <v>0.99976615584970785</v>
      </c>
      <c r="H43" s="5">
        <v>40978</v>
      </c>
      <c r="I43" s="5">
        <v>93455</v>
      </c>
      <c r="J43" s="12">
        <v>1.4978228075618655E-4</v>
      </c>
      <c r="K43" s="5">
        <v>14</v>
      </c>
      <c r="L43" s="5">
        <v>14</v>
      </c>
      <c r="M43" s="5">
        <v>93469</v>
      </c>
      <c r="N43" s="5">
        <v>2927</v>
      </c>
      <c r="O43" s="5">
        <v>1293</v>
      </c>
      <c r="P43" s="5">
        <v>11895</v>
      </c>
      <c r="Q43" s="12">
        <v>8.4061869535978479E-5</v>
      </c>
      <c r="R43" s="5">
        <v>1</v>
      </c>
      <c r="S43" s="5">
        <v>1</v>
      </c>
      <c r="T43" s="5">
        <v>11896</v>
      </c>
      <c r="U43" s="5">
        <v>1293</v>
      </c>
      <c r="V43" s="5">
        <v>0</v>
      </c>
      <c r="W43" s="5">
        <v>6729</v>
      </c>
      <c r="X43" s="12">
        <v>0</v>
      </c>
      <c r="Y43" s="5">
        <v>0</v>
      </c>
      <c r="Z43" s="5">
        <v>0</v>
      </c>
      <c r="AA43" s="5">
        <v>6729</v>
      </c>
      <c r="AB43" s="5">
        <v>956</v>
      </c>
      <c r="AC43" s="5">
        <v>0</v>
      </c>
      <c r="AD43" s="5">
        <v>13529</v>
      </c>
      <c r="AE43" s="12">
        <v>0</v>
      </c>
      <c r="AF43" s="5">
        <v>0</v>
      </c>
      <c r="AG43" s="5">
        <v>0</v>
      </c>
      <c r="AH43" s="5">
        <v>13529</v>
      </c>
      <c r="AI43" s="5">
        <v>853</v>
      </c>
    </row>
    <row r="44" spans="1:35" x14ac:dyDescent="0.25">
      <c r="A44" s="5">
        <v>2019</v>
      </c>
      <c r="B44" s="5">
        <v>7</v>
      </c>
      <c r="C44" s="5">
        <v>13</v>
      </c>
      <c r="D44" s="8" t="str">
        <f t="shared" si="0"/>
        <v>2019/7/13</v>
      </c>
      <c r="E44" s="8">
        <v>17235</v>
      </c>
      <c r="F44" s="9">
        <v>3.9046003750675494E-4</v>
      </c>
      <c r="G44" s="9">
        <v>0.99960953996249324</v>
      </c>
      <c r="H44" s="8">
        <v>16093</v>
      </c>
      <c r="I44" s="8">
        <v>41359</v>
      </c>
      <c r="J44" s="9">
        <v>1.692210994536576E-4</v>
      </c>
      <c r="K44" s="8">
        <v>7</v>
      </c>
      <c r="L44" s="8">
        <v>7</v>
      </c>
      <c r="M44" s="8">
        <v>41366</v>
      </c>
      <c r="N44" s="8">
        <v>2299</v>
      </c>
      <c r="O44" s="8">
        <v>1142</v>
      </c>
      <c r="P44" s="8">
        <v>4519</v>
      </c>
      <c r="Q44" s="9">
        <v>2.2123893805309734E-4</v>
      </c>
      <c r="R44" s="8">
        <v>1</v>
      </c>
      <c r="S44" s="8">
        <v>1</v>
      </c>
      <c r="T44" s="8">
        <v>4520</v>
      </c>
      <c r="U44" s="8">
        <v>1142</v>
      </c>
      <c r="V44" s="8">
        <v>0</v>
      </c>
      <c r="W44" s="8">
        <v>3669</v>
      </c>
      <c r="X44" s="9">
        <v>0</v>
      </c>
      <c r="Y44" s="8">
        <v>0</v>
      </c>
      <c r="Z44" s="8">
        <v>0</v>
      </c>
      <c r="AA44" s="8">
        <v>3669</v>
      </c>
      <c r="AB44" s="8">
        <v>839</v>
      </c>
      <c r="AC44" s="8">
        <v>0</v>
      </c>
      <c r="AD44" s="8">
        <v>5768</v>
      </c>
      <c r="AE44" s="9">
        <v>0</v>
      </c>
      <c r="AF44" s="8">
        <v>0</v>
      </c>
      <c r="AG44" s="8">
        <v>0</v>
      </c>
      <c r="AH44" s="8">
        <v>5768</v>
      </c>
      <c r="AI44" s="8">
        <v>723</v>
      </c>
    </row>
    <row r="45" spans="1:35" x14ac:dyDescent="0.25">
      <c r="A45" s="5">
        <v>2019</v>
      </c>
      <c r="B45" s="5">
        <v>7</v>
      </c>
      <c r="C45" s="5">
        <v>14</v>
      </c>
      <c r="D45" s="10" t="str">
        <f t="shared" si="0"/>
        <v>2019/7/14</v>
      </c>
      <c r="E45" s="5">
        <v>16589</v>
      </c>
      <c r="F45" s="12">
        <v>8.4644898745345242E-4</v>
      </c>
      <c r="G45" s="12">
        <v>0.99915355101254655</v>
      </c>
      <c r="H45" s="5">
        <v>13344</v>
      </c>
      <c r="I45" s="5">
        <v>33069</v>
      </c>
      <c r="J45" s="12">
        <v>1.8140589569160998E-4</v>
      </c>
      <c r="K45" s="5">
        <v>6</v>
      </c>
      <c r="L45" s="5">
        <v>6</v>
      </c>
      <c r="M45" s="5">
        <v>33075</v>
      </c>
      <c r="N45" s="5">
        <v>2224</v>
      </c>
      <c r="O45" s="5">
        <v>2530</v>
      </c>
      <c r="P45" s="5">
        <v>4383</v>
      </c>
      <c r="Q45" s="12">
        <v>4.5610034207525655E-4</v>
      </c>
      <c r="R45" s="5">
        <v>2</v>
      </c>
      <c r="S45" s="5">
        <v>2</v>
      </c>
      <c r="T45" s="5">
        <v>4385</v>
      </c>
      <c r="U45" s="5">
        <v>1265</v>
      </c>
      <c r="V45" s="5">
        <v>0</v>
      </c>
      <c r="W45" s="5">
        <v>3494</v>
      </c>
      <c r="X45" s="12">
        <v>0</v>
      </c>
      <c r="Y45" s="5">
        <v>0</v>
      </c>
      <c r="Z45" s="5">
        <v>0</v>
      </c>
      <c r="AA45" s="5">
        <v>3494</v>
      </c>
      <c r="AB45" s="5">
        <v>817</v>
      </c>
      <c r="AC45" s="5">
        <v>715</v>
      </c>
      <c r="AD45" s="5">
        <v>4785</v>
      </c>
      <c r="AE45" s="12">
        <v>2.0894274968658589E-4</v>
      </c>
      <c r="AF45" s="5">
        <v>1</v>
      </c>
      <c r="AG45" s="5">
        <v>1</v>
      </c>
      <c r="AH45" s="5">
        <v>4786</v>
      </c>
      <c r="AI45" s="5">
        <v>715</v>
      </c>
    </row>
    <row r="46" spans="1:35" x14ac:dyDescent="0.25">
      <c r="A46" s="5">
        <v>2019</v>
      </c>
      <c r="B46" s="5">
        <v>7</v>
      </c>
      <c r="C46" s="5">
        <v>15</v>
      </c>
      <c r="D46" s="8" t="str">
        <f t="shared" si="0"/>
        <v>2019/7/15</v>
      </c>
      <c r="E46" s="8">
        <v>282656</v>
      </c>
      <c r="F46" s="9">
        <v>1.2583830189755129E-3</v>
      </c>
      <c r="G46" s="9">
        <v>0.99874161698102448</v>
      </c>
      <c r="H46" s="8">
        <v>253393</v>
      </c>
      <c r="I46" s="8">
        <v>135491</v>
      </c>
      <c r="J46" s="9">
        <v>3.9101693914891103E-4</v>
      </c>
      <c r="K46" s="8">
        <v>53</v>
      </c>
      <c r="L46" s="8">
        <v>53</v>
      </c>
      <c r="M46" s="8">
        <v>135544</v>
      </c>
      <c r="N46" s="8">
        <v>4781</v>
      </c>
      <c r="O46" s="8">
        <v>22120</v>
      </c>
      <c r="P46" s="8">
        <v>16208</v>
      </c>
      <c r="Q46" s="9">
        <v>6.1659884079417928E-4</v>
      </c>
      <c r="R46" s="8">
        <v>10</v>
      </c>
      <c r="S46" s="8">
        <v>10</v>
      </c>
      <c r="T46" s="8">
        <v>16218</v>
      </c>
      <c r="U46" s="8">
        <v>2212</v>
      </c>
      <c r="V46" s="8">
        <v>1746</v>
      </c>
      <c r="W46" s="8">
        <v>9306</v>
      </c>
      <c r="X46" s="9">
        <v>1.0744600838078866E-4</v>
      </c>
      <c r="Y46" s="8">
        <v>1</v>
      </c>
      <c r="Z46" s="8">
        <v>1</v>
      </c>
      <c r="AA46" s="8">
        <v>9307</v>
      </c>
      <c r="AB46" s="8">
        <v>1746</v>
      </c>
      <c r="AC46" s="8">
        <v>5397</v>
      </c>
      <c r="AD46" s="8">
        <v>20929</v>
      </c>
      <c r="AE46" s="9">
        <v>1.4332123065163385E-4</v>
      </c>
      <c r="AF46" s="8">
        <v>3</v>
      </c>
      <c r="AG46" s="8">
        <v>3</v>
      </c>
      <c r="AH46" s="8">
        <v>20932</v>
      </c>
      <c r="AI46" s="8">
        <v>1799</v>
      </c>
    </row>
    <row r="47" spans="1:35" x14ac:dyDescent="0.25">
      <c r="A47" s="5">
        <v>2019</v>
      </c>
      <c r="B47" s="5">
        <v>7</v>
      </c>
      <c r="C47" s="5">
        <v>16</v>
      </c>
      <c r="D47" s="10" t="str">
        <f t="shared" si="0"/>
        <v>2019/7/16</v>
      </c>
      <c r="E47" s="5">
        <v>268463</v>
      </c>
      <c r="F47" s="12">
        <v>6.4770924161284497E-4</v>
      </c>
      <c r="G47" s="12">
        <v>0.99935229075838716</v>
      </c>
      <c r="H47" s="5">
        <v>262600</v>
      </c>
      <c r="I47" s="5">
        <v>121236</v>
      </c>
      <c r="J47" s="12">
        <v>4.1224873439638538E-4</v>
      </c>
      <c r="K47" s="5">
        <v>50</v>
      </c>
      <c r="L47" s="5">
        <v>50</v>
      </c>
      <c r="M47" s="5">
        <v>121286</v>
      </c>
      <c r="N47" s="5">
        <v>5252</v>
      </c>
      <c r="O47" s="5">
        <v>1638</v>
      </c>
      <c r="P47" s="5">
        <v>13552</v>
      </c>
      <c r="Q47" s="12">
        <v>7.3784401977421967E-5</v>
      </c>
      <c r="R47" s="5">
        <v>1</v>
      </c>
      <c r="S47" s="5">
        <v>1</v>
      </c>
      <c r="T47" s="5">
        <v>13553</v>
      </c>
      <c r="U47" s="5">
        <v>1638</v>
      </c>
      <c r="V47" s="5">
        <v>1253</v>
      </c>
      <c r="W47" s="5">
        <v>8185</v>
      </c>
      <c r="X47" s="12">
        <v>1.221597849987784E-4</v>
      </c>
      <c r="Y47" s="5">
        <v>1</v>
      </c>
      <c r="Z47" s="5">
        <v>1</v>
      </c>
      <c r="AA47" s="5">
        <v>8186</v>
      </c>
      <c r="AB47" s="5">
        <v>1253</v>
      </c>
      <c r="AC47" s="5">
        <v>2972</v>
      </c>
      <c r="AD47" s="5">
        <v>25305</v>
      </c>
      <c r="AE47" s="12">
        <v>3.951632024025923E-5</v>
      </c>
      <c r="AF47" s="5">
        <v>1</v>
      </c>
      <c r="AG47" s="5">
        <v>1</v>
      </c>
      <c r="AH47" s="5">
        <v>25306</v>
      </c>
      <c r="AI47" s="5">
        <v>2972</v>
      </c>
    </row>
    <row r="48" spans="1:35" x14ac:dyDescent="0.25">
      <c r="A48" s="5">
        <v>2019</v>
      </c>
      <c r="B48" s="5">
        <v>7</v>
      </c>
      <c r="C48" s="5">
        <v>17</v>
      </c>
      <c r="D48" s="8" t="str">
        <f t="shared" si="0"/>
        <v>2019/7/17</v>
      </c>
      <c r="E48" s="8">
        <v>18312</v>
      </c>
      <c r="F48" s="9">
        <v>4.8727167224285524E-4</v>
      </c>
      <c r="G48" s="9">
        <v>0.99951272832775717</v>
      </c>
      <c r="H48" s="8">
        <v>12372</v>
      </c>
      <c r="I48" s="8">
        <v>99222</v>
      </c>
      <c r="J48" s="9">
        <v>4.0312014996069581E-5</v>
      </c>
      <c r="K48" s="8">
        <v>4</v>
      </c>
      <c r="L48" s="8">
        <v>4</v>
      </c>
      <c r="M48" s="8">
        <v>99226</v>
      </c>
      <c r="N48" s="8">
        <v>3093</v>
      </c>
      <c r="O48" s="8">
        <v>3597</v>
      </c>
      <c r="P48" s="8">
        <v>12342</v>
      </c>
      <c r="Q48" s="9">
        <v>2.4301336573511544E-4</v>
      </c>
      <c r="R48" s="8">
        <v>3</v>
      </c>
      <c r="S48" s="8">
        <v>3</v>
      </c>
      <c r="T48" s="8">
        <v>12345</v>
      </c>
      <c r="U48" s="8">
        <v>1199</v>
      </c>
      <c r="V48" s="8">
        <v>856</v>
      </c>
      <c r="W48" s="8">
        <v>6925</v>
      </c>
      <c r="X48" s="9">
        <v>1.4438348252959862E-4</v>
      </c>
      <c r="Y48" s="8">
        <v>1</v>
      </c>
      <c r="Z48" s="8">
        <v>1</v>
      </c>
      <c r="AA48" s="8">
        <v>6926</v>
      </c>
      <c r="AB48" s="8">
        <v>856</v>
      </c>
      <c r="AC48" s="8">
        <v>1487</v>
      </c>
      <c r="AD48" s="8">
        <v>16788</v>
      </c>
      <c r="AE48" s="9">
        <v>5.9562808982071595E-5</v>
      </c>
      <c r="AF48" s="8">
        <v>1</v>
      </c>
      <c r="AG48" s="8">
        <v>1</v>
      </c>
      <c r="AH48" s="8">
        <v>16789</v>
      </c>
      <c r="AI48" s="8">
        <v>1487</v>
      </c>
    </row>
    <row r="49" spans="1:35" x14ac:dyDescent="0.25">
      <c r="A49" s="5">
        <v>2019</v>
      </c>
      <c r="B49" s="5">
        <v>7</v>
      </c>
      <c r="C49" s="5">
        <v>18</v>
      </c>
      <c r="D49" s="10" t="str">
        <f t="shared" si="0"/>
        <v>2019/7/18</v>
      </c>
      <c r="E49" s="5">
        <v>70352</v>
      </c>
      <c r="F49" s="12">
        <v>5.3386877105481175E-4</v>
      </c>
      <c r="G49" s="12">
        <v>0.99946613122894523</v>
      </c>
      <c r="H49" s="5">
        <v>68175</v>
      </c>
      <c r="I49" s="5">
        <v>88023</v>
      </c>
      <c r="J49" s="12">
        <v>2.8393603489005996E-4</v>
      </c>
      <c r="K49" s="5">
        <v>25</v>
      </c>
      <c r="L49" s="5">
        <v>25</v>
      </c>
      <c r="M49" s="5">
        <v>88048</v>
      </c>
      <c r="N49" s="5">
        <v>2727</v>
      </c>
      <c r="O49" s="5">
        <v>1269</v>
      </c>
      <c r="P49" s="5">
        <v>10827</v>
      </c>
      <c r="Q49" s="12">
        <v>9.2353158478019947E-5</v>
      </c>
      <c r="R49" s="5">
        <v>1</v>
      </c>
      <c r="S49" s="5">
        <v>1</v>
      </c>
      <c r="T49" s="5">
        <v>10828</v>
      </c>
      <c r="U49" s="5">
        <v>1269</v>
      </c>
      <c r="V49" s="5">
        <v>908</v>
      </c>
      <c r="W49" s="5">
        <v>6345</v>
      </c>
      <c r="X49" s="12">
        <v>1.5757957768673179E-4</v>
      </c>
      <c r="Y49" s="5">
        <v>1</v>
      </c>
      <c r="Z49" s="5">
        <v>1</v>
      </c>
      <c r="AA49" s="5">
        <v>6346</v>
      </c>
      <c r="AB49" s="5">
        <v>908</v>
      </c>
      <c r="AC49" s="5">
        <v>0</v>
      </c>
      <c r="AD49" s="5">
        <v>13865</v>
      </c>
      <c r="AE49" s="12">
        <v>0</v>
      </c>
      <c r="AF49" s="5">
        <v>0</v>
      </c>
      <c r="AG49" s="5">
        <v>0</v>
      </c>
      <c r="AH49" s="5">
        <v>13865</v>
      </c>
      <c r="AI49" s="5">
        <v>841</v>
      </c>
    </row>
    <row r="50" spans="1:35" x14ac:dyDescent="0.25">
      <c r="A50" s="5">
        <v>2019</v>
      </c>
      <c r="B50" s="5">
        <v>7</v>
      </c>
      <c r="C50" s="5">
        <v>19</v>
      </c>
      <c r="D50" s="8" t="str">
        <f t="shared" si="0"/>
        <v>2019/7/19</v>
      </c>
      <c r="E50" s="8">
        <v>23454</v>
      </c>
      <c r="F50" s="9">
        <v>1.0777281490617777E-4</v>
      </c>
      <c r="G50" s="9">
        <v>0.99989222718509385</v>
      </c>
      <c r="H50" s="8">
        <v>23454</v>
      </c>
      <c r="I50" s="8">
        <v>83500</v>
      </c>
      <c r="J50" s="9">
        <v>1.0777281490617777E-4</v>
      </c>
      <c r="K50" s="8">
        <v>9</v>
      </c>
      <c r="L50" s="8">
        <v>9</v>
      </c>
      <c r="M50" s="8">
        <v>83509</v>
      </c>
      <c r="N50" s="8">
        <v>2606</v>
      </c>
      <c r="O50" s="8">
        <v>0</v>
      </c>
      <c r="P50" s="8">
        <v>10121</v>
      </c>
      <c r="Q50" s="9">
        <v>0</v>
      </c>
      <c r="R50" s="8">
        <v>0</v>
      </c>
      <c r="S50" s="8">
        <v>0</v>
      </c>
      <c r="T50" s="8">
        <v>10121</v>
      </c>
      <c r="U50" s="8">
        <v>1199</v>
      </c>
      <c r="V50" s="8">
        <v>0</v>
      </c>
      <c r="W50" s="8">
        <v>5578</v>
      </c>
      <c r="X50" s="9">
        <v>0</v>
      </c>
      <c r="Y50" s="8">
        <v>0</v>
      </c>
      <c r="Z50" s="8">
        <v>0</v>
      </c>
      <c r="AA50" s="8">
        <v>5578</v>
      </c>
      <c r="AB50" s="8">
        <v>860</v>
      </c>
      <c r="AC50" s="8">
        <v>0</v>
      </c>
      <c r="AD50" s="8">
        <v>11491</v>
      </c>
      <c r="AE50" s="9">
        <v>0</v>
      </c>
      <c r="AF50" s="8">
        <v>0</v>
      </c>
      <c r="AG50" s="8">
        <v>0</v>
      </c>
      <c r="AH50" s="8">
        <v>11491</v>
      </c>
      <c r="AI50" s="8">
        <v>775</v>
      </c>
    </row>
    <row r="51" spans="1:35" x14ac:dyDescent="0.25">
      <c r="A51" s="5">
        <v>2019</v>
      </c>
      <c r="B51" s="5">
        <v>7</v>
      </c>
      <c r="C51" s="5">
        <v>20</v>
      </c>
      <c r="D51" s="10" t="str">
        <f t="shared" si="0"/>
        <v>2019/7/20</v>
      </c>
      <c r="E51" s="5">
        <v>2245</v>
      </c>
      <c r="F51" s="12">
        <v>2.6881720430107527E-5</v>
      </c>
      <c r="G51" s="12">
        <v>0.99997311827956992</v>
      </c>
      <c r="H51" s="5">
        <v>2245</v>
      </c>
      <c r="I51" s="5">
        <v>37199</v>
      </c>
      <c r="J51" s="12">
        <v>2.6881720430107527E-5</v>
      </c>
      <c r="K51" s="5">
        <v>1</v>
      </c>
      <c r="L51" s="5">
        <v>1</v>
      </c>
      <c r="M51" s="5">
        <v>37200</v>
      </c>
      <c r="N51" s="5">
        <v>2245</v>
      </c>
      <c r="O51" s="5">
        <v>0</v>
      </c>
      <c r="P51" s="5">
        <v>3736</v>
      </c>
      <c r="Q51" s="12">
        <v>0</v>
      </c>
      <c r="R51" s="5">
        <v>0</v>
      </c>
      <c r="S51" s="5">
        <v>0</v>
      </c>
      <c r="T51" s="5">
        <v>3736</v>
      </c>
      <c r="U51" s="5">
        <v>1213</v>
      </c>
      <c r="V51" s="5">
        <v>0</v>
      </c>
      <c r="W51" s="5">
        <v>3228</v>
      </c>
      <c r="X51" s="12">
        <v>0</v>
      </c>
      <c r="Y51" s="5">
        <v>0</v>
      </c>
      <c r="Z51" s="5">
        <v>0</v>
      </c>
      <c r="AA51" s="5">
        <v>3228</v>
      </c>
      <c r="AB51" s="5">
        <v>820</v>
      </c>
      <c r="AC51" s="5">
        <v>0</v>
      </c>
      <c r="AD51" s="5">
        <v>4709</v>
      </c>
      <c r="AE51" s="12">
        <v>0</v>
      </c>
      <c r="AF51" s="5">
        <v>0</v>
      </c>
      <c r="AG51" s="5">
        <v>0</v>
      </c>
      <c r="AH51" s="5">
        <v>4709</v>
      </c>
      <c r="AI51" s="5">
        <v>712</v>
      </c>
    </row>
    <row r="52" spans="1:35" x14ac:dyDescent="0.25">
      <c r="A52" s="5">
        <v>2019</v>
      </c>
      <c r="B52" s="5">
        <v>7</v>
      </c>
      <c r="C52" s="5">
        <v>21</v>
      </c>
      <c r="D52" s="8" t="str">
        <f t="shared" si="0"/>
        <v>2019/7/21</v>
      </c>
      <c r="E52" s="8">
        <v>5604</v>
      </c>
      <c r="F52" s="9">
        <v>3.5571427090053093E-4</v>
      </c>
      <c r="G52" s="9">
        <v>0.99964428572909947</v>
      </c>
      <c r="H52" s="8">
        <v>4368</v>
      </c>
      <c r="I52" s="8">
        <v>30640</v>
      </c>
      <c r="J52" s="9">
        <v>6.5269890999282033E-5</v>
      </c>
      <c r="K52" s="8">
        <v>2</v>
      </c>
      <c r="L52" s="8">
        <v>2</v>
      </c>
      <c r="M52" s="8">
        <v>30642</v>
      </c>
      <c r="N52" s="8">
        <v>2184</v>
      </c>
      <c r="O52" s="8">
        <v>1236</v>
      </c>
      <c r="P52" s="8">
        <v>3442</v>
      </c>
      <c r="Q52" s="9">
        <v>2.9044437990124891E-4</v>
      </c>
      <c r="R52" s="8">
        <v>1</v>
      </c>
      <c r="S52" s="8">
        <v>1</v>
      </c>
      <c r="T52" s="8">
        <v>3443</v>
      </c>
      <c r="U52" s="8">
        <v>1236</v>
      </c>
      <c r="V52" s="8">
        <v>0</v>
      </c>
      <c r="W52" s="8">
        <v>3044</v>
      </c>
      <c r="X52" s="9">
        <v>0</v>
      </c>
      <c r="Y52" s="8">
        <v>0</v>
      </c>
      <c r="Z52" s="8">
        <v>0</v>
      </c>
      <c r="AA52" s="8">
        <v>3044</v>
      </c>
      <c r="AB52" s="8">
        <v>852</v>
      </c>
      <c r="AC52" s="8">
        <v>0</v>
      </c>
      <c r="AD52" s="8">
        <v>3937</v>
      </c>
      <c r="AE52" s="9">
        <v>0</v>
      </c>
      <c r="AF52" s="8">
        <v>0</v>
      </c>
      <c r="AG52" s="8">
        <v>0</v>
      </c>
      <c r="AH52" s="8">
        <v>3937</v>
      </c>
      <c r="AI52" s="8">
        <v>713</v>
      </c>
    </row>
    <row r="53" spans="1:35" x14ac:dyDescent="0.25">
      <c r="A53" s="5">
        <v>2019</v>
      </c>
      <c r="B53" s="5">
        <v>7</v>
      </c>
      <c r="C53" s="5">
        <v>22</v>
      </c>
      <c r="D53" s="10" t="str">
        <f t="shared" si="0"/>
        <v>2019/7/22</v>
      </c>
      <c r="E53" s="5">
        <v>18235</v>
      </c>
      <c r="F53" s="12">
        <v>2.0529702663018147E-4</v>
      </c>
      <c r="G53" s="12">
        <v>0.99979470297336981</v>
      </c>
      <c r="H53" s="5">
        <v>16170</v>
      </c>
      <c r="I53" s="5">
        <v>103190</v>
      </c>
      <c r="J53" s="12">
        <v>5.8141788441412457E-5</v>
      </c>
      <c r="K53" s="5">
        <v>6</v>
      </c>
      <c r="L53" s="5">
        <v>6</v>
      </c>
      <c r="M53" s="5">
        <v>103196</v>
      </c>
      <c r="N53" s="5">
        <v>2695</v>
      </c>
      <c r="O53" s="5">
        <v>1254</v>
      </c>
      <c r="P53" s="5">
        <v>12558</v>
      </c>
      <c r="Q53" s="12">
        <v>7.9624173899195793E-5</v>
      </c>
      <c r="R53" s="5">
        <v>1</v>
      </c>
      <c r="S53" s="5">
        <v>1</v>
      </c>
      <c r="T53" s="5">
        <v>12559</v>
      </c>
      <c r="U53" s="5">
        <v>1254</v>
      </c>
      <c r="V53" s="5">
        <v>0</v>
      </c>
      <c r="W53" s="5">
        <v>7065</v>
      </c>
      <c r="X53" s="12">
        <v>0</v>
      </c>
      <c r="Y53" s="5">
        <v>0</v>
      </c>
      <c r="Z53" s="5">
        <v>0</v>
      </c>
      <c r="AA53" s="5">
        <v>7065</v>
      </c>
      <c r="AB53" s="5">
        <v>874</v>
      </c>
      <c r="AC53" s="5">
        <v>811</v>
      </c>
      <c r="AD53" s="5">
        <v>14807</v>
      </c>
      <c r="AE53" s="12">
        <v>6.7531064289573205E-5</v>
      </c>
      <c r="AF53" s="5">
        <v>1</v>
      </c>
      <c r="AG53" s="5">
        <v>1</v>
      </c>
      <c r="AH53" s="5">
        <v>14808</v>
      </c>
      <c r="AI53" s="5">
        <v>811</v>
      </c>
    </row>
    <row r="54" spans="1:35" x14ac:dyDescent="0.25">
      <c r="A54" s="5">
        <v>2019</v>
      </c>
      <c r="B54" s="5">
        <v>7</v>
      </c>
      <c r="C54" s="5">
        <v>23</v>
      </c>
      <c r="D54" s="8" t="str">
        <f t="shared" si="0"/>
        <v>2019/7/23</v>
      </c>
      <c r="E54" s="8">
        <v>14449</v>
      </c>
      <c r="F54" s="9">
        <v>1.9149956841689936E-4</v>
      </c>
      <c r="G54" s="9">
        <v>0.99980850043158309</v>
      </c>
      <c r="H54" s="8">
        <v>12885</v>
      </c>
      <c r="I54" s="8">
        <v>98994</v>
      </c>
      <c r="J54" s="9">
        <v>5.0505560662228908E-5</v>
      </c>
      <c r="K54" s="8">
        <v>5</v>
      </c>
      <c r="L54" s="8">
        <v>5</v>
      </c>
      <c r="M54" s="8">
        <v>98999</v>
      </c>
      <c r="N54" s="8">
        <v>2577</v>
      </c>
      <c r="O54" s="8">
        <v>0</v>
      </c>
      <c r="P54" s="8">
        <v>12102</v>
      </c>
      <c r="Q54" s="9">
        <v>0</v>
      </c>
      <c r="R54" s="8">
        <v>0</v>
      </c>
      <c r="S54" s="8">
        <v>0</v>
      </c>
      <c r="T54" s="8">
        <v>12102</v>
      </c>
      <c r="U54" s="8">
        <v>1190</v>
      </c>
      <c r="V54" s="8">
        <v>0</v>
      </c>
      <c r="W54" s="8">
        <v>6720</v>
      </c>
      <c r="X54" s="9">
        <v>0</v>
      </c>
      <c r="Y54" s="8">
        <v>0</v>
      </c>
      <c r="Z54" s="8">
        <v>0</v>
      </c>
      <c r="AA54" s="8">
        <v>6720</v>
      </c>
      <c r="AB54" s="8">
        <v>890</v>
      </c>
      <c r="AC54" s="8">
        <v>1564</v>
      </c>
      <c r="AD54" s="8">
        <v>14183</v>
      </c>
      <c r="AE54" s="9">
        <v>1.4099400775467044E-4</v>
      </c>
      <c r="AF54" s="8">
        <v>2</v>
      </c>
      <c r="AG54" s="8">
        <v>2</v>
      </c>
      <c r="AH54" s="8">
        <v>14185</v>
      </c>
      <c r="AI54" s="8">
        <v>782</v>
      </c>
    </row>
    <row r="55" spans="1:35" x14ac:dyDescent="0.25">
      <c r="A55" s="5">
        <v>2019</v>
      </c>
      <c r="B55" s="5">
        <v>7</v>
      </c>
      <c r="C55" s="5">
        <v>24</v>
      </c>
      <c r="D55" s="10" t="str">
        <f t="shared" si="0"/>
        <v>2019/7/24</v>
      </c>
      <c r="E55" s="5">
        <v>23869</v>
      </c>
      <c r="F55" s="12">
        <v>1.740021160934727E-4</v>
      </c>
      <c r="G55" s="12">
        <v>0.99982599788390658</v>
      </c>
      <c r="H55" s="5">
        <v>23112</v>
      </c>
      <c r="I55" s="5">
        <v>93921</v>
      </c>
      <c r="J55" s="12">
        <v>9.5816033216224847E-5</v>
      </c>
      <c r="K55" s="5">
        <v>9</v>
      </c>
      <c r="L55" s="5">
        <v>9</v>
      </c>
      <c r="M55" s="5">
        <v>93930</v>
      </c>
      <c r="N55" s="5">
        <v>2568</v>
      </c>
      <c r="O55" s="5">
        <v>0</v>
      </c>
      <c r="P55" s="5">
        <v>11751</v>
      </c>
      <c r="Q55" s="12">
        <v>0</v>
      </c>
      <c r="R55" s="5">
        <v>0</v>
      </c>
      <c r="S55" s="5">
        <v>0</v>
      </c>
      <c r="T55" s="5">
        <v>11751</v>
      </c>
      <c r="U55" s="5">
        <v>1200</v>
      </c>
      <c r="V55" s="5">
        <v>0</v>
      </c>
      <c r="W55" s="5">
        <v>7325</v>
      </c>
      <c r="X55" s="12">
        <v>0</v>
      </c>
      <c r="Y55" s="5">
        <v>0</v>
      </c>
      <c r="Z55" s="5">
        <v>0</v>
      </c>
      <c r="AA55" s="5">
        <v>7325</v>
      </c>
      <c r="AB55" s="5">
        <v>839</v>
      </c>
      <c r="AC55" s="5">
        <v>757</v>
      </c>
      <c r="AD55" s="5">
        <v>12789</v>
      </c>
      <c r="AE55" s="12">
        <v>7.8186082877247843E-5</v>
      </c>
      <c r="AF55" s="5">
        <v>1</v>
      </c>
      <c r="AG55" s="5">
        <v>1</v>
      </c>
      <c r="AH55" s="5">
        <v>12790</v>
      </c>
      <c r="AI55" s="5">
        <v>757</v>
      </c>
    </row>
    <row r="56" spans="1:35" x14ac:dyDescent="0.25">
      <c r="A56" s="5">
        <v>2019</v>
      </c>
      <c r="B56" s="5">
        <v>7</v>
      </c>
      <c r="C56" s="5">
        <v>25</v>
      </c>
      <c r="D56" s="8" t="str">
        <f t="shared" si="0"/>
        <v>2019/7/25</v>
      </c>
      <c r="E56" s="8">
        <v>14990</v>
      </c>
      <c r="F56" s="9">
        <v>2.3220625220455096E-4</v>
      </c>
      <c r="G56" s="9">
        <v>0.99976779374779545</v>
      </c>
      <c r="H56" s="8">
        <v>12630</v>
      </c>
      <c r="I56" s="8">
        <v>91172</v>
      </c>
      <c r="J56" s="9">
        <v>5.4838391260953967E-5</v>
      </c>
      <c r="K56" s="8">
        <v>5</v>
      </c>
      <c r="L56" s="8">
        <v>5</v>
      </c>
      <c r="M56" s="8">
        <v>91177</v>
      </c>
      <c r="N56" s="8">
        <v>2526</v>
      </c>
      <c r="O56" s="8">
        <v>2360</v>
      </c>
      <c r="P56" s="8">
        <v>11274</v>
      </c>
      <c r="Q56" s="9">
        <v>1.7736786094359701E-4</v>
      </c>
      <c r="R56" s="8">
        <v>2</v>
      </c>
      <c r="S56" s="8">
        <v>2</v>
      </c>
      <c r="T56" s="8">
        <v>11276</v>
      </c>
      <c r="U56" s="8">
        <v>1180</v>
      </c>
      <c r="V56" s="8">
        <v>0</v>
      </c>
      <c r="W56" s="8">
        <v>6302</v>
      </c>
      <c r="X56" s="9">
        <v>0</v>
      </c>
      <c r="Y56" s="8">
        <v>0</v>
      </c>
      <c r="Z56" s="8">
        <v>0</v>
      </c>
      <c r="AA56" s="8">
        <v>6302</v>
      </c>
      <c r="AB56" s="8">
        <v>836</v>
      </c>
      <c r="AC56" s="8">
        <v>0</v>
      </c>
      <c r="AD56" s="8">
        <v>12604</v>
      </c>
      <c r="AE56" s="9">
        <v>0</v>
      </c>
      <c r="AF56" s="8">
        <v>0</v>
      </c>
      <c r="AG56" s="8">
        <v>0</v>
      </c>
      <c r="AH56" s="8">
        <v>12604</v>
      </c>
      <c r="AI56" s="8">
        <v>774</v>
      </c>
    </row>
    <row r="57" spans="1:35" x14ac:dyDescent="0.25">
      <c r="A57" s="5">
        <v>2019</v>
      </c>
      <c r="B57" s="5">
        <v>7</v>
      </c>
      <c r="C57" s="5">
        <v>26</v>
      </c>
      <c r="D57" s="10" t="str">
        <f t="shared" si="0"/>
        <v>2019/7/26</v>
      </c>
      <c r="E57" s="5">
        <v>24563</v>
      </c>
      <c r="F57" s="12">
        <v>1.8413840294670875E-4</v>
      </c>
      <c r="G57" s="12">
        <v>0.99981586159705327</v>
      </c>
      <c r="H57" s="5">
        <v>23373</v>
      </c>
      <c r="I57" s="5">
        <v>94068</v>
      </c>
      <c r="J57" s="12">
        <v>9.5666315890175063E-5</v>
      </c>
      <c r="K57" s="5">
        <v>9</v>
      </c>
      <c r="L57" s="5">
        <v>9</v>
      </c>
      <c r="M57" s="5">
        <v>94077</v>
      </c>
      <c r="N57" s="5">
        <v>2597</v>
      </c>
      <c r="O57" s="5">
        <v>1190</v>
      </c>
      <c r="P57" s="5">
        <v>11302</v>
      </c>
      <c r="Q57" s="12">
        <v>8.847208705653367E-5</v>
      </c>
      <c r="R57" s="5">
        <v>1</v>
      </c>
      <c r="S57" s="5">
        <v>1</v>
      </c>
      <c r="T57" s="5">
        <v>11303</v>
      </c>
      <c r="U57" s="5">
        <v>1190</v>
      </c>
      <c r="V57" s="5">
        <v>0</v>
      </c>
      <c r="W57" s="5">
        <v>6411</v>
      </c>
      <c r="X57" s="12">
        <v>0</v>
      </c>
      <c r="Y57" s="5">
        <v>0</v>
      </c>
      <c r="Z57" s="5">
        <v>0</v>
      </c>
      <c r="AA57" s="5">
        <v>6411</v>
      </c>
      <c r="AB57" s="5">
        <v>878</v>
      </c>
      <c r="AC57" s="5">
        <v>0</v>
      </c>
      <c r="AD57" s="5">
        <v>13221</v>
      </c>
      <c r="AE57" s="12">
        <v>0</v>
      </c>
      <c r="AF57" s="5">
        <v>0</v>
      </c>
      <c r="AG57" s="5">
        <v>0</v>
      </c>
      <c r="AH57" s="5">
        <v>13221</v>
      </c>
      <c r="AI57" s="5">
        <v>793</v>
      </c>
    </row>
    <row r="58" spans="1:35" x14ac:dyDescent="0.25">
      <c r="A58" s="5">
        <v>2019</v>
      </c>
      <c r="B58" s="5">
        <v>7</v>
      </c>
      <c r="C58" s="5">
        <v>27</v>
      </c>
      <c r="D58" s="8" t="str">
        <f t="shared" si="0"/>
        <v>2019/7/27</v>
      </c>
      <c r="E58" s="8">
        <v>14514</v>
      </c>
      <c r="F58" s="9">
        <v>1.5230359182637391E-4</v>
      </c>
      <c r="G58" s="9">
        <v>0.99984769640817361</v>
      </c>
      <c r="H58" s="8">
        <v>14514</v>
      </c>
      <c r="I58" s="8">
        <v>39389</v>
      </c>
      <c r="J58" s="9">
        <v>1.5230359182637391E-4</v>
      </c>
      <c r="K58" s="8">
        <v>6</v>
      </c>
      <c r="L58" s="8">
        <v>6</v>
      </c>
      <c r="M58" s="8">
        <v>39395</v>
      </c>
      <c r="N58" s="8">
        <v>2419</v>
      </c>
      <c r="O58" s="8">
        <v>0</v>
      </c>
      <c r="P58" s="8">
        <v>4243</v>
      </c>
      <c r="Q58" s="9">
        <v>0</v>
      </c>
      <c r="R58" s="8">
        <v>0</v>
      </c>
      <c r="S58" s="8">
        <v>0</v>
      </c>
      <c r="T58" s="8">
        <v>4243</v>
      </c>
      <c r="U58" s="8">
        <v>1178</v>
      </c>
      <c r="V58" s="8">
        <v>0</v>
      </c>
      <c r="W58" s="8">
        <v>3347</v>
      </c>
      <c r="X58" s="9">
        <v>0</v>
      </c>
      <c r="Y58" s="8">
        <v>0</v>
      </c>
      <c r="Z58" s="8">
        <v>0</v>
      </c>
      <c r="AA58" s="8">
        <v>3347</v>
      </c>
      <c r="AB58" s="8">
        <v>829</v>
      </c>
      <c r="AC58" s="8">
        <v>0</v>
      </c>
      <c r="AD58" s="8">
        <v>5428</v>
      </c>
      <c r="AE58" s="9">
        <v>0</v>
      </c>
      <c r="AF58" s="8">
        <v>0</v>
      </c>
      <c r="AG58" s="8">
        <v>0</v>
      </c>
      <c r="AH58" s="8">
        <v>5428</v>
      </c>
      <c r="AI58" s="8">
        <v>727</v>
      </c>
    </row>
    <row r="59" spans="1:35" x14ac:dyDescent="0.25">
      <c r="A59" s="5">
        <v>2019</v>
      </c>
      <c r="B59" s="5">
        <v>7</v>
      </c>
      <c r="C59" s="5">
        <v>28</v>
      </c>
      <c r="D59" s="10" t="str">
        <f t="shared" si="0"/>
        <v>2019/7/28</v>
      </c>
      <c r="E59" s="5">
        <v>21166</v>
      </c>
      <c r="F59" s="12">
        <v>5.9859265752437349E-4</v>
      </c>
      <c r="G59" s="12">
        <v>0.99940140734247562</v>
      </c>
      <c r="H59" s="5">
        <v>18680</v>
      </c>
      <c r="I59" s="5">
        <v>38673</v>
      </c>
      <c r="J59" s="12">
        <v>2.0681988573201314E-4</v>
      </c>
      <c r="K59" s="5">
        <v>8</v>
      </c>
      <c r="L59" s="5">
        <v>8</v>
      </c>
      <c r="M59" s="5">
        <v>38681</v>
      </c>
      <c r="N59" s="5">
        <v>2335</v>
      </c>
      <c r="O59" s="5">
        <v>2486</v>
      </c>
      <c r="P59" s="5">
        <v>5103</v>
      </c>
      <c r="Q59" s="12">
        <v>3.9177277179236041E-4</v>
      </c>
      <c r="R59" s="5">
        <v>2</v>
      </c>
      <c r="S59" s="5">
        <v>2</v>
      </c>
      <c r="T59" s="5">
        <v>5105</v>
      </c>
      <c r="U59" s="5">
        <v>1243</v>
      </c>
      <c r="V59" s="5">
        <v>0</v>
      </c>
      <c r="W59" s="5">
        <v>3896</v>
      </c>
      <c r="X59" s="12">
        <v>0</v>
      </c>
      <c r="Y59" s="5">
        <v>0</v>
      </c>
      <c r="Z59" s="5">
        <v>0</v>
      </c>
      <c r="AA59" s="5">
        <v>3896</v>
      </c>
      <c r="AB59" s="5">
        <v>842</v>
      </c>
      <c r="AC59" s="5">
        <v>0</v>
      </c>
      <c r="AD59" s="5">
        <v>5453</v>
      </c>
      <c r="AE59" s="12">
        <v>0</v>
      </c>
      <c r="AF59" s="5">
        <v>0</v>
      </c>
      <c r="AG59" s="5">
        <v>0</v>
      </c>
      <c r="AH59" s="5">
        <v>5453</v>
      </c>
      <c r="AI59" s="5">
        <v>741</v>
      </c>
    </row>
    <row r="60" spans="1:35" x14ac:dyDescent="0.25">
      <c r="A60" s="5">
        <v>2019</v>
      </c>
      <c r="B60" s="5">
        <v>7</v>
      </c>
      <c r="C60" s="5">
        <v>29</v>
      </c>
      <c r="D60" s="8" t="str">
        <f t="shared" si="0"/>
        <v>2019/7/29</v>
      </c>
      <c r="E60" s="8">
        <v>15616</v>
      </c>
      <c r="F60" s="9">
        <v>3.5544571382306188E-4</v>
      </c>
      <c r="G60" s="9">
        <v>0.99964455428617693</v>
      </c>
      <c r="H60" s="8">
        <v>11216</v>
      </c>
      <c r="I60" s="8">
        <v>113836</v>
      </c>
      <c r="J60" s="9">
        <v>3.5137034434293747E-5</v>
      </c>
      <c r="K60" s="8">
        <v>4</v>
      </c>
      <c r="L60" s="8">
        <v>4</v>
      </c>
      <c r="M60" s="8">
        <v>113840</v>
      </c>
      <c r="N60" s="8">
        <v>2804</v>
      </c>
      <c r="O60" s="8">
        <v>2582</v>
      </c>
      <c r="P60" s="8">
        <v>15036</v>
      </c>
      <c r="Q60" s="9">
        <v>1.3299640909695439E-4</v>
      </c>
      <c r="R60" s="8">
        <v>2</v>
      </c>
      <c r="S60" s="8">
        <v>2</v>
      </c>
      <c r="T60" s="8">
        <v>15038</v>
      </c>
      <c r="U60" s="8">
        <v>1291</v>
      </c>
      <c r="V60" s="8">
        <v>941</v>
      </c>
      <c r="W60" s="8">
        <v>7906</v>
      </c>
      <c r="X60" s="9">
        <v>1.264702162640698E-4</v>
      </c>
      <c r="Y60" s="8">
        <v>1</v>
      </c>
      <c r="Z60" s="8">
        <v>1</v>
      </c>
      <c r="AA60" s="8">
        <v>7907</v>
      </c>
      <c r="AB60" s="8">
        <v>941</v>
      </c>
      <c r="AC60" s="8">
        <v>877</v>
      </c>
      <c r="AD60" s="8">
        <v>16435</v>
      </c>
      <c r="AE60" s="9">
        <v>6.0842054027743974E-5</v>
      </c>
      <c r="AF60" s="8">
        <v>1</v>
      </c>
      <c r="AG60" s="8">
        <v>1</v>
      </c>
      <c r="AH60" s="8">
        <v>16436</v>
      </c>
      <c r="AI60" s="8">
        <v>877</v>
      </c>
    </row>
    <row r="61" spans="1:35" x14ac:dyDescent="0.25">
      <c r="A61" s="5">
        <v>2019</v>
      </c>
      <c r="B61" s="5">
        <v>7</v>
      </c>
      <c r="C61" s="5">
        <v>30</v>
      </c>
      <c r="D61" s="10" t="str">
        <f t="shared" si="0"/>
        <v>2019/7/30</v>
      </c>
      <c r="E61" s="5">
        <v>22105</v>
      </c>
      <c r="F61" s="12">
        <v>4.0632803321125484E-4</v>
      </c>
      <c r="G61" s="12">
        <v>0.99959367196678872</v>
      </c>
      <c r="H61" s="5">
        <v>17316</v>
      </c>
      <c r="I61" s="5">
        <v>107778</v>
      </c>
      <c r="J61" s="12">
        <v>5.5666889334224006E-5</v>
      </c>
      <c r="K61" s="5">
        <v>6</v>
      </c>
      <c r="L61" s="5">
        <v>6</v>
      </c>
      <c r="M61" s="5">
        <v>107784</v>
      </c>
      <c r="N61" s="5">
        <v>2886</v>
      </c>
      <c r="O61" s="5">
        <v>3813</v>
      </c>
      <c r="P61" s="5">
        <v>13842</v>
      </c>
      <c r="Q61" s="12">
        <v>2.1668472372697725E-4</v>
      </c>
      <c r="R61" s="5">
        <v>3</v>
      </c>
      <c r="S61" s="5">
        <v>3</v>
      </c>
      <c r="T61" s="5">
        <v>13845</v>
      </c>
      <c r="U61" s="5">
        <v>1271</v>
      </c>
      <c r="V61" s="5">
        <v>976</v>
      </c>
      <c r="W61" s="5">
        <v>7463</v>
      </c>
      <c r="X61" s="12">
        <v>1.3397642015005359E-4</v>
      </c>
      <c r="Y61" s="5">
        <v>1</v>
      </c>
      <c r="Z61" s="5">
        <v>1</v>
      </c>
      <c r="AA61" s="5">
        <v>7464</v>
      </c>
      <c r="AB61" s="5">
        <v>976</v>
      </c>
      <c r="AC61" s="5">
        <v>0</v>
      </c>
      <c r="AD61" s="5">
        <v>15107</v>
      </c>
      <c r="AE61" s="12">
        <v>0</v>
      </c>
      <c r="AF61" s="5">
        <v>0</v>
      </c>
      <c r="AG61" s="5">
        <v>0</v>
      </c>
      <c r="AH61" s="5">
        <v>15107</v>
      </c>
      <c r="AI61" s="5">
        <v>882</v>
      </c>
    </row>
    <row r="62" spans="1:35" x14ac:dyDescent="0.25">
      <c r="A62" s="5">
        <v>2019</v>
      </c>
      <c r="B62" s="5">
        <v>7</v>
      </c>
      <c r="C62" s="5">
        <v>31</v>
      </c>
      <c r="D62" s="8" t="str">
        <f t="shared" si="0"/>
        <v>2019/7/31</v>
      </c>
      <c r="E62" s="8">
        <v>22628</v>
      </c>
      <c r="F62" s="9">
        <v>2.9535889145302003E-4</v>
      </c>
      <c r="G62" s="9">
        <v>0.99970464110854695</v>
      </c>
      <c r="H62" s="8">
        <v>19502</v>
      </c>
      <c r="I62" s="8">
        <v>112764</v>
      </c>
      <c r="J62" s="9">
        <v>6.2072695994537608E-5</v>
      </c>
      <c r="K62" s="8">
        <v>7</v>
      </c>
      <c r="L62" s="8">
        <v>7</v>
      </c>
      <c r="M62" s="8">
        <v>112771</v>
      </c>
      <c r="N62" s="8">
        <v>2786</v>
      </c>
      <c r="O62" s="8">
        <v>1293</v>
      </c>
      <c r="P62" s="8">
        <v>14811</v>
      </c>
      <c r="Q62" s="9">
        <v>6.7512827437213067E-5</v>
      </c>
      <c r="R62" s="8">
        <v>1</v>
      </c>
      <c r="S62" s="8">
        <v>1</v>
      </c>
      <c r="T62" s="8">
        <v>14812</v>
      </c>
      <c r="U62" s="8">
        <v>1293</v>
      </c>
      <c r="V62" s="8">
        <v>946</v>
      </c>
      <c r="W62" s="8">
        <v>9455</v>
      </c>
      <c r="X62" s="9">
        <v>1.0575296108291032E-4</v>
      </c>
      <c r="Y62" s="8">
        <v>1</v>
      </c>
      <c r="Z62" s="8">
        <v>1</v>
      </c>
      <c r="AA62" s="8">
        <v>9456</v>
      </c>
      <c r="AB62" s="8">
        <v>946</v>
      </c>
      <c r="AC62" s="8">
        <v>887</v>
      </c>
      <c r="AD62" s="8">
        <v>16660</v>
      </c>
      <c r="AE62" s="9">
        <v>6.0020406938359039E-5</v>
      </c>
      <c r="AF62" s="8">
        <v>1</v>
      </c>
      <c r="AG62" s="8">
        <v>1</v>
      </c>
      <c r="AH62" s="8">
        <v>16661</v>
      </c>
      <c r="AI62" s="8">
        <v>887</v>
      </c>
    </row>
    <row r="63" spans="1:35" x14ac:dyDescent="0.25">
      <c r="A63" s="5">
        <v>2019</v>
      </c>
      <c r="B63" s="5">
        <v>8</v>
      </c>
      <c r="C63" s="5">
        <v>1</v>
      </c>
      <c r="D63" s="10" t="str">
        <f t="shared" si="0"/>
        <v>2019/8/1</v>
      </c>
      <c r="E63" s="5">
        <v>62204</v>
      </c>
      <c r="F63" s="12">
        <v>2.0795357838848693E-4</v>
      </c>
      <c r="G63" s="12">
        <v>0.99979204642161146</v>
      </c>
      <c r="H63" s="5">
        <v>60714</v>
      </c>
      <c r="I63" s="5">
        <v>121030</v>
      </c>
      <c r="J63" s="12">
        <v>1.4870134161654879E-4</v>
      </c>
      <c r="K63" s="5">
        <v>18</v>
      </c>
      <c r="L63" s="5">
        <v>18</v>
      </c>
      <c r="M63" s="5">
        <v>121048</v>
      </c>
      <c r="N63" s="5">
        <v>3373</v>
      </c>
      <c r="O63" s="5">
        <v>1490</v>
      </c>
      <c r="P63" s="5">
        <v>16876</v>
      </c>
      <c r="Q63" s="12">
        <v>5.9252236771938144E-5</v>
      </c>
      <c r="R63" s="5">
        <v>1</v>
      </c>
      <c r="S63" s="5">
        <v>1</v>
      </c>
      <c r="T63" s="5">
        <v>16877</v>
      </c>
      <c r="U63" s="5">
        <v>1490</v>
      </c>
      <c r="V63" s="5">
        <v>0</v>
      </c>
      <c r="W63" s="5">
        <v>8413</v>
      </c>
      <c r="X63" s="12">
        <v>0</v>
      </c>
      <c r="Y63" s="5">
        <v>0</v>
      </c>
      <c r="Z63" s="5">
        <v>0</v>
      </c>
      <c r="AA63" s="5">
        <v>8413</v>
      </c>
      <c r="AB63" s="5">
        <v>1234</v>
      </c>
      <c r="AC63" s="5">
        <v>0</v>
      </c>
      <c r="AD63" s="5">
        <v>17506</v>
      </c>
      <c r="AE63" s="12">
        <v>0</v>
      </c>
      <c r="AF63" s="5">
        <v>0</v>
      </c>
      <c r="AG63" s="5">
        <v>0</v>
      </c>
      <c r="AH63" s="5">
        <v>17506</v>
      </c>
      <c r="AI63" s="5">
        <v>1160</v>
      </c>
    </row>
    <row r="64" spans="1:35" x14ac:dyDescent="0.25">
      <c r="A64" s="5">
        <v>2019</v>
      </c>
      <c r="B64" s="5">
        <v>8</v>
      </c>
      <c r="C64" s="5">
        <v>2</v>
      </c>
      <c r="D64" s="8" t="str">
        <f t="shared" si="0"/>
        <v>2019/8/2</v>
      </c>
      <c r="E64" s="8">
        <v>13825</v>
      </c>
      <c r="F64" s="9">
        <v>5.1721284342932807E-5</v>
      </c>
      <c r="G64" s="9">
        <v>0.99994827871565706</v>
      </c>
      <c r="H64" s="8">
        <v>13825</v>
      </c>
      <c r="I64" s="8">
        <v>96667</v>
      </c>
      <c r="J64" s="9">
        <v>5.1721284342932807E-5</v>
      </c>
      <c r="K64" s="8">
        <v>5</v>
      </c>
      <c r="L64" s="8">
        <v>5</v>
      </c>
      <c r="M64" s="8">
        <v>96672</v>
      </c>
      <c r="N64" s="8">
        <v>2765</v>
      </c>
      <c r="O64" s="8">
        <v>0</v>
      </c>
      <c r="P64" s="8">
        <v>14741</v>
      </c>
      <c r="Q64" s="9">
        <v>0</v>
      </c>
      <c r="R64" s="8">
        <v>0</v>
      </c>
      <c r="S64" s="8">
        <v>0</v>
      </c>
      <c r="T64" s="8">
        <v>14741</v>
      </c>
      <c r="U64" s="8">
        <v>1293</v>
      </c>
      <c r="V64" s="8">
        <v>0</v>
      </c>
      <c r="W64" s="8">
        <v>7245</v>
      </c>
      <c r="X64" s="9">
        <v>0</v>
      </c>
      <c r="Y64" s="8">
        <v>0</v>
      </c>
      <c r="Z64" s="8">
        <v>0</v>
      </c>
      <c r="AA64" s="8">
        <v>7245</v>
      </c>
      <c r="AB64" s="8">
        <v>966</v>
      </c>
      <c r="AC64" s="8">
        <v>0</v>
      </c>
      <c r="AD64" s="8">
        <v>13908</v>
      </c>
      <c r="AE64" s="9">
        <v>0</v>
      </c>
      <c r="AF64" s="8">
        <v>0</v>
      </c>
      <c r="AG64" s="8">
        <v>0</v>
      </c>
      <c r="AH64" s="8">
        <v>13908</v>
      </c>
      <c r="AI64" s="8">
        <v>915</v>
      </c>
    </row>
    <row r="65" spans="1:35" x14ac:dyDescent="0.25">
      <c r="A65" s="5">
        <v>2019</v>
      </c>
      <c r="B65" s="5">
        <v>8</v>
      </c>
      <c r="C65" s="5">
        <v>3</v>
      </c>
      <c r="D65" s="10" t="str">
        <f t="shared" si="0"/>
        <v>2019/8/3</v>
      </c>
      <c r="E65" s="5">
        <v>9212</v>
      </c>
      <c r="F65" s="12">
        <v>9.4206311822892132E-5</v>
      </c>
      <c r="G65" s="12">
        <v>0.99990579368817711</v>
      </c>
      <c r="H65" s="5">
        <v>9212</v>
      </c>
      <c r="I65" s="5">
        <v>42456</v>
      </c>
      <c r="J65" s="12">
        <v>9.4206311822892132E-5</v>
      </c>
      <c r="K65" s="5">
        <v>4</v>
      </c>
      <c r="L65" s="5">
        <v>4</v>
      </c>
      <c r="M65" s="5">
        <v>42460</v>
      </c>
      <c r="N65" s="5">
        <v>2303</v>
      </c>
      <c r="O65" s="5">
        <v>0</v>
      </c>
      <c r="P65" s="5">
        <v>5361</v>
      </c>
      <c r="Q65" s="12">
        <v>0</v>
      </c>
      <c r="R65" s="5">
        <v>0</v>
      </c>
      <c r="S65" s="5">
        <v>0</v>
      </c>
      <c r="T65" s="5">
        <v>5361</v>
      </c>
      <c r="U65" s="5">
        <v>1217</v>
      </c>
      <c r="V65" s="5">
        <v>0</v>
      </c>
      <c r="W65" s="5">
        <v>4195</v>
      </c>
      <c r="X65" s="12">
        <v>0</v>
      </c>
      <c r="Y65" s="5">
        <v>0</v>
      </c>
      <c r="Z65" s="5">
        <v>0</v>
      </c>
      <c r="AA65" s="5">
        <v>4195</v>
      </c>
      <c r="AB65" s="5">
        <v>801</v>
      </c>
      <c r="AC65" s="5">
        <v>0</v>
      </c>
      <c r="AD65" s="5">
        <v>5681</v>
      </c>
      <c r="AE65" s="12">
        <v>0</v>
      </c>
      <c r="AF65" s="5">
        <v>0</v>
      </c>
      <c r="AG65" s="5">
        <v>0</v>
      </c>
      <c r="AH65" s="5">
        <v>5681</v>
      </c>
      <c r="AI65" s="5">
        <v>724</v>
      </c>
    </row>
    <row r="66" spans="1:35" x14ac:dyDescent="0.25">
      <c r="A66" s="5">
        <v>2019</v>
      </c>
      <c r="B66" s="5">
        <v>8</v>
      </c>
      <c r="C66" s="5">
        <v>4</v>
      </c>
      <c r="D66" s="8" t="str">
        <f t="shared" si="0"/>
        <v>2019/8/4</v>
      </c>
      <c r="E66" s="8">
        <v>7963</v>
      </c>
      <c r="F66" s="9">
        <v>3.1351698335546358E-4</v>
      </c>
      <c r="G66" s="9">
        <v>0.99968648301664453</v>
      </c>
      <c r="H66" s="8">
        <v>6771</v>
      </c>
      <c r="I66" s="8">
        <v>31903</v>
      </c>
      <c r="J66" s="9">
        <v>9.4026201968281831E-5</v>
      </c>
      <c r="K66" s="8">
        <v>3</v>
      </c>
      <c r="L66" s="8">
        <v>3</v>
      </c>
      <c r="M66" s="8">
        <v>31906</v>
      </c>
      <c r="N66" s="8">
        <v>2257</v>
      </c>
      <c r="O66" s="8">
        <v>1192</v>
      </c>
      <c r="P66" s="8">
        <v>4555</v>
      </c>
      <c r="Q66" s="9">
        <v>2.1949078138718174E-4</v>
      </c>
      <c r="R66" s="8">
        <v>1</v>
      </c>
      <c r="S66" s="8">
        <v>1</v>
      </c>
      <c r="T66" s="8">
        <v>4556</v>
      </c>
      <c r="U66" s="8">
        <v>1192</v>
      </c>
      <c r="V66" s="8">
        <v>0</v>
      </c>
      <c r="W66" s="8">
        <v>3298</v>
      </c>
      <c r="X66" s="9">
        <v>0</v>
      </c>
      <c r="Y66" s="8">
        <v>0</v>
      </c>
      <c r="Z66" s="8">
        <v>0</v>
      </c>
      <c r="AA66" s="8">
        <v>3298</v>
      </c>
      <c r="AB66" s="8">
        <v>940</v>
      </c>
      <c r="AC66" s="8">
        <v>0</v>
      </c>
      <c r="AD66" s="8">
        <v>4382</v>
      </c>
      <c r="AE66" s="9">
        <v>0</v>
      </c>
      <c r="AF66" s="8">
        <v>0</v>
      </c>
      <c r="AG66" s="8">
        <v>0</v>
      </c>
      <c r="AH66" s="8">
        <v>4382</v>
      </c>
      <c r="AI66" s="8">
        <v>743</v>
      </c>
    </row>
    <row r="67" spans="1:35" x14ac:dyDescent="0.25">
      <c r="A67" s="5">
        <v>2019</v>
      </c>
      <c r="B67" s="5">
        <v>8</v>
      </c>
      <c r="C67" s="5">
        <v>5</v>
      </c>
      <c r="D67" s="10" t="str">
        <f t="shared" ref="D67:D93" si="1">CONCATENATE(A67,"/",B67,"/",C67)</f>
        <v>2019/8/5</v>
      </c>
      <c r="E67" s="5">
        <v>43216</v>
      </c>
      <c r="F67" s="12">
        <v>3.7622739304496889E-4</v>
      </c>
      <c r="G67" s="12">
        <v>0.99962377260695501</v>
      </c>
      <c r="H67" s="5">
        <v>38948</v>
      </c>
      <c r="I67" s="5">
        <v>106801</v>
      </c>
      <c r="J67" s="12">
        <v>1.2170689235493474E-4</v>
      </c>
      <c r="K67" s="5">
        <v>13</v>
      </c>
      <c r="L67" s="5">
        <v>13</v>
      </c>
      <c r="M67" s="5">
        <v>106814</v>
      </c>
      <c r="N67" s="5">
        <v>2996</v>
      </c>
      <c r="O67" s="5">
        <v>1328</v>
      </c>
      <c r="P67" s="5">
        <v>15857</v>
      </c>
      <c r="Q67" s="12">
        <v>6.3059654433093702E-5</v>
      </c>
      <c r="R67" s="5">
        <v>1</v>
      </c>
      <c r="S67" s="5">
        <v>1</v>
      </c>
      <c r="T67" s="5">
        <v>15858</v>
      </c>
      <c r="U67" s="5">
        <v>1328</v>
      </c>
      <c r="V67" s="5">
        <v>0</v>
      </c>
      <c r="W67" s="5">
        <v>8135</v>
      </c>
      <c r="X67" s="12">
        <v>0</v>
      </c>
      <c r="Y67" s="5">
        <v>0</v>
      </c>
      <c r="Z67" s="5">
        <v>0</v>
      </c>
      <c r="AA67" s="5">
        <v>8135</v>
      </c>
      <c r="AB67" s="5">
        <v>1044</v>
      </c>
      <c r="AC67" s="5">
        <v>2940</v>
      </c>
      <c r="AD67" s="5">
        <v>15666</v>
      </c>
      <c r="AE67" s="12">
        <v>1.9146084625694046E-4</v>
      </c>
      <c r="AF67" s="5">
        <v>3</v>
      </c>
      <c r="AG67" s="5">
        <v>3</v>
      </c>
      <c r="AH67" s="5">
        <v>15669</v>
      </c>
      <c r="AI67" s="5">
        <v>980</v>
      </c>
    </row>
    <row r="68" spans="1:35" x14ac:dyDescent="0.25">
      <c r="A68" s="5">
        <v>2019</v>
      </c>
      <c r="B68" s="5">
        <v>8</v>
      </c>
      <c r="C68" s="5">
        <v>6</v>
      </c>
      <c r="D68" s="8" t="str">
        <f t="shared" si="1"/>
        <v>2019/8/6</v>
      </c>
      <c r="E68" s="8">
        <v>16776</v>
      </c>
      <c r="F68" s="9">
        <v>1.9843908273859057E-4</v>
      </c>
      <c r="G68" s="9">
        <v>0.99980156091726136</v>
      </c>
      <c r="H68" s="8">
        <v>14120</v>
      </c>
      <c r="I68" s="8">
        <v>94381</v>
      </c>
      <c r="J68" s="9">
        <v>5.2973958002246097E-5</v>
      </c>
      <c r="K68" s="8">
        <v>5</v>
      </c>
      <c r="L68" s="8">
        <v>5</v>
      </c>
      <c r="M68" s="8">
        <v>94386</v>
      </c>
      <c r="N68" s="8">
        <v>2824</v>
      </c>
      <c r="O68" s="8">
        <v>2656</v>
      </c>
      <c r="P68" s="8">
        <v>13747</v>
      </c>
      <c r="Q68" s="9">
        <v>1.4546512473634447E-4</v>
      </c>
      <c r="R68" s="8">
        <v>2</v>
      </c>
      <c r="S68" s="8">
        <v>2</v>
      </c>
      <c r="T68" s="8">
        <v>13749</v>
      </c>
      <c r="U68" s="8">
        <v>1328</v>
      </c>
      <c r="V68" s="8">
        <v>0</v>
      </c>
      <c r="W68" s="8">
        <v>6911</v>
      </c>
      <c r="X68" s="9">
        <v>0</v>
      </c>
      <c r="Y68" s="8">
        <v>0</v>
      </c>
      <c r="Z68" s="8">
        <v>0</v>
      </c>
      <c r="AA68" s="8">
        <v>6911</v>
      </c>
      <c r="AB68" s="8">
        <v>996</v>
      </c>
      <c r="AC68" s="8">
        <v>0</v>
      </c>
      <c r="AD68" s="8">
        <v>13201</v>
      </c>
      <c r="AE68" s="9">
        <v>0</v>
      </c>
      <c r="AF68" s="8">
        <v>0</v>
      </c>
      <c r="AG68" s="8">
        <v>0</v>
      </c>
      <c r="AH68" s="8">
        <v>13201</v>
      </c>
      <c r="AI68" s="8">
        <v>909</v>
      </c>
    </row>
    <row r="69" spans="1:35" x14ac:dyDescent="0.25">
      <c r="A69" s="5">
        <v>2019</v>
      </c>
      <c r="B69" s="5">
        <v>8</v>
      </c>
      <c r="C69" s="5">
        <v>7</v>
      </c>
      <c r="D69" s="10" t="str">
        <f t="shared" si="1"/>
        <v>2019/8/7</v>
      </c>
      <c r="E69" s="5">
        <v>41719</v>
      </c>
      <c r="F69" s="12">
        <v>5.4790861692349065E-4</v>
      </c>
      <c r="G69" s="12">
        <v>0.99945209138307656</v>
      </c>
      <c r="H69" s="5">
        <v>37464</v>
      </c>
      <c r="I69" s="5">
        <v>89863</v>
      </c>
      <c r="J69" s="12">
        <v>1.5576843908897715E-4</v>
      </c>
      <c r="K69" s="5">
        <v>14</v>
      </c>
      <c r="L69" s="5">
        <v>14</v>
      </c>
      <c r="M69" s="5">
        <v>89877</v>
      </c>
      <c r="N69" s="5">
        <v>2676</v>
      </c>
      <c r="O69" s="5">
        <v>2448</v>
      </c>
      <c r="P69" s="5">
        <v>12758</v>
      </c>
      <c r="Q69" s="12">
        <v>1.5673981191222572E-4</v>
      </c>
      <c r="R69" s="5">
        <v>2</v>
      </c>
      <c r="S69" s="5">
        <v>2</v>
      </c>
      <c r="T69" s="5">
        <v>12760</v>
      </c>
      <c r="U69" s="5">
        <v>1224</v>
      </c>
      <c r="V69" s="5">
        <v>943</v>
      </c>
      <c r="W69" s="5">
        <v>6383</v>
      </c>
      <c r="X69" s="12">
        <v>1.5664160401002505E-4</v>
      </c>
      <c r="Y69" s="5">
        <v>1</v>
      </c>
      <c r="Z69" s="5">
        <v>1</v>
      </c>
      <c r="AA69" s="5">
        <v>6384</v>
      </c>
      <c r="AB69" s="5">
        <v>943</v>
      </c>
      <c r="AC69" s="5">
        <v>864</v>
      </c>
      <c r="AD69" s="5">
        <v>12696</v>
      </c>
      <c r="AE69" s="12">
        <v>7.875876191226274E-5</v>
      </c>
      <c r="AF69" s="5">
        <v>1</v>
      </c>
      <c r="AG69" s="5">
        <v>1</v>
      </c>
      <c r="AH69" s="5">
        <v>12697</v>
      </c>
      <c r="AI69" s="5">
        <v>864</v>
      </c>
    </row>
    <row r="70" spans="1:35" x14ac:dyDescent="0.25">
      <c r="A70" s="5">
        <v>2019</v>
      </c>
      <c r="B70" s="5">
        <v>8</v>
      </c>
      <c r="C70" s="5">
        <v>8</v>
      </c>
      <c r="D70" s="8" t="str">
        <f t="shared" si="1"/>
        <v>2019/8/8</v>
      </c>
      <c r="E70" s="8">
        <v>20261</v>
      </c>
      <c r="F70" s="9">
        <v>2.4360607785463181E-4</v>
      </c>
      <c r="G70" s="9">
        <v>0.99975639392214533</v>
      </c>
      <c r="H70" s="8">
        <v>18193</v>
      </c>
      <c r="I70" s="8">
        <v>86915</v>
      </c>
      <c r="J70" s="9">
        <v>8.0531971192563442E-5</v>
      </c>
      <c r="K70" s="8">
        <v>7</v>
      </c>
      <c r="L70" s="8">
        <v>7</v>
      </c>
      <c r="M70" s="8">
        <v>86922</v>
      </c>
      <c r="N70" s="8">
        <v>2599</v>
      </c>
      <c r="O70" s="8">
        <v>1255</v>
      </c>
      <c r="P70" s="8">
        <v>12532</v>
      </c>
      <c r="Q70" s="9">
        <v>7.9789356099896279E-5</v>
      </c>
      <c r="R70" s="8">
        <v>1</v>
      </c>
      <c r="S70" s="8">
        <v>1</v>
      </c>
      <c r="T70" s="8">
        <v>12533</v>
      </c>
      <c r="U70" s="8">
        <v>1255</v>
      </c>
      <c r="V70" s="8">
        <v>0</v>
      </c>
      <c r="W70" s="8">
        <v>6155</v>
      </c>
      <c r="X70" s="9">
        <v>0</v>
      </c>
      <c r="Y70" s="8">
        <v>0</v>
      </c>
      <c r="Z70" s="8">
        <v>0</v>
      </c>
      <c r="AA70" s="8">
        <v>6155</v>
      </c>
      <c r="AB70" s="8">
        <v>889</v>
      </c>
      <c r="AC70" s="8">
        <v>813</v>
      </c>
      <c r="AD70" s="8">
        <v>12006</v>
      </c>
      <c r="AE70" s="9">
        <v>8.3284750562172063E-5</v>
      </c>
      <c r="AF70" s="8">
        <v>1</v>
      </c>
      <c r="AG70" s="8">
        <v>1</v>
      </c>
      <c r="AH70" s="8">
        <v>12007</v>
      </c>
      <c r="AI70" s="8">
        <v>813</v>
      </c>
    </row>
    <row r="71" spans="1:35" x14ac:dyDescent="0.25">
      <c r="A71" s="5">
        <v>2019</v>
      </c>
      <c r="B71" s="5">
        <v>8</v>
      </c>
      <c r="C71" s="5">
        <v>9</v>
      </c>
      <c r="D71" s="10" t="str">
        <f t="shared" si="1"/>
        <v>2019/8/9</v>
      </c>
      <c r="E71" s="5">
        <v>12615</v>
      </c>
      <c r="F71" s="12">
        <v>5.857613139797795E-5</v>
      </c>
      <c r="G71" s="12">
        <v>0.99994142386860208</v>
      </c>
      <c r="H71" s="5">
        <v>12615</v>
      </c>
      <c r="I71" s="5">
        <v>85354</v>
      </c>
      <c r="J71" s="12">
        <v>5.857613139797795E-5</v>
      </c>
      <c r="K71" s="5">
        <v>5</v>
      </c>
      <c r="L71" s="5">
        <v>5</v>
      </c>
      <c r="M71" s="5">
        <v>85359</v>
      </c>
      <c r="N71" s="5">
        <v>2523</v>
      </c>
      <c r="O71" s="5">
        <v>0</v>
      </c>
      <c r="P71" s="5">
        <v>11805</v>
      </c>
      <c r="Q71" s="12">
        <v>0</v>
      </c>
      <c r="R71" s="5">
        <v>0</v>
      </c>
      <c r="S71" s="5">
        <v>0</v>
      </c>
      <c r="T71" s="5">
        <v>11805</v>
      </c>
      <c r="U71" s="5">
        <v>1197</v>
      </c>
      <c r="V71" s="5">
        <v>0</v>
      </c>
      <c r="W71" s="5">
        <v>5737</v>
      </c>
      <c r="X71" s="12">
        <v>0</v>
      </c>
      <c r="Y71" s="5">
        <v>0</v>
      </c>
      <c r="Z71" s="5">
        <v>0</v>
      </c>
      <c r="AA71" s="5">
        <v>5737</v>
      </c>
      <c r="AB71" s="5">
        <v>898</v>
      </c>
      <c r="AC71" s="5">
        <v>0</v>
      </c>
      <c r="AD71" s="5">
        <v>11975</v>
      </c>
      <c r="AE71" s="12">
        <v>0</v>
      </c>
      <c r="AF71" s="5">
        <v>0</v>
      </c>
      <c r="AG71" s="5">
        <v>0</v>
      </c>
      <c r="AH71" s="5">
        <v>11975</v>
      </c>
      <c r="AI71" s="5">
        <v>801</v>
      </c>
    </row>
    <row r="72" spans="1:35" x14ac:dyDescent="0.25">
      <c r="A72" s="5">
        <v>2019</v>
      </c>
      <c r="B72" s="5">
        <v>8</v>
      </c>
      <c r="C72" s="5">
        <v>10</v>
      </c>
      <c r="D72" s="8" t="str">
        <f t="shared" si="1"/>
        <v>2019/8/10</v>
      </c>
      <c r="E72" s="8">
        <v>6747</v>
      </c>
      <c r="F72" s="9">
        <v>7.5876372097728772E-5</v>
      </c>
      <c r="G72" s="9">
        <v>0.99992412362790228</v>
      </c>
      <c r="H72" s="8">
        <v>6747</v>
      </c>
      <c r="I72" s="8">
        <v>39535</v>
      </c>
      <c r="J72" s="9">
        <v>7.5876372097728772E-5</v>
      </c>
      <c r="K72" s="8">
        <v>3</v>
      </c>
      <c r="L72" s="8">
        <v>3</v>
      </c>
      <c r="M72" s="8">
        <v>39538</v>
      </c>
      <c r="N72" s="8">
        <v>2249</v>
      </c>
      <c r="O72" s="8">
        <v>0</v>
      </c>
      <c r="P72" s="8">
        <v>4350</v>
      </c>
      <c r="Q72" s="9">
        <v>0</v>
      </c>
      <c r="R72" s="8">
        <v>0</v>
      </c>
      <c r="S72" s="8">
        <v>0</v>
      </c>
      <c r="T72" s="8">
        <v>4350</v>
      </c>
      <c r="U72" s="8">
        <v>1195</v>
      </c>
      <c r="V72" s="8">
        <v>0</v>
      </c>
      <c r="W72" s="8">
        <v>3174</v>
      </c>
      <c r="X72" s="9">
        <v>0</v>
      </c>
      <c r="Y72" s="8">
        <v>0</v>
      </c>
      <c r="Z72" s="8">
        <v>0</v>
      </c>
      <c r="AA72" s="8">
        <v>3174</v>
      </c>
      <c r="AB72" s="8">
        <v>819</v>
      </c>
      <c r="AC72" s="8">
        <v>0</v>
      </c>
      <c r="AD72" s="8">
        <v>5409</v>
      </c>
      <c r="AE72" s="9">
        <v>0</v>
      </c>
      <c r="AF72" s="8">
        <v>0</v>
      </c>
      <c r="AG72" s="8">
        <v>0</v>
      </c>
      <c r="AH72" s="8">
        <v>5409</v>
      </c>
      <c r="AI72" s="8">
        <v>727</v>
      </c>
    </row>
    <row r="73" spans="1:35" x14ac:dyDescent="0.25">
      <c r="A73" s="5">
        <v>2019</v>
      </c>
      <c r="B73" s="5">
        <v>8</v>
      </c>
      <c r="C73" s="5">
        <v>11</v>
      </c>
      <c r="D73" s="10" t="str">
        <f t="shared" si="1"/>
        <v>2019/8/11</v>
      </c>
      <c r="E73" s="5">
        <v>13456</v>
      </c>
      <c r="F73" s="12">
        <v>1.4240933469143063E-3</v>
      </c>
      <c r="G73" s="12">
        <v>0.99857590665308571</v>
      </c>
      <c r="H73" s="5">
        <v>8840</v>
      </c>
      <c r="I73" s="5">
        <v>28859</v>
      </c>
      <c r="J73" s="12">
        <v>1.3858573259882895E-4</v>
      </c>
      <c r="K73" s="5">
        <v>4</v>
      </c>
      <c r="L73" s="5">
        <v>4</v>
      </c>
      <c r="M73" s="5">
        <v>28863</v>
      </c>
      <c r="N73" s="5">
        <v>2210</v>
      </c>
      <c r="O73" s="5">
        <v>3768</v>
      </c>
      <c r="P73" s="5">
        <v>3255</v>
      </c>
      <c r="Q73" s="12">
        <v>9.2081031307550648E-4</v>
      </c>
      <c r="R73" s="5">
        <v>3</v>
      </c>
      <c r="S73" s="5">
        <v>3</v>
      </c>
      <c r="T73" s="5">
        <v>3258</v>
      </c>
      <c r="U73" s="5">
        <v>1256</v>
      </c>
      <c r="V73" s="5">
        <v>848</v>
      </c>
      <c r="W73" s="5">
        <v>2741</v>
      </c>
      <c r="X73" s="12">
        <v>3.6469730123997083E-4</v>
      </c>
      <c r="Y73" s="5">
        <v>1</v>
      </c>
      <c r="Z73" s="5">
        <v>1</v>
      </c>
      <c r="AA73" s="5">
        <v>2742</v>
      </c>
      <c r="AB73" s="5">
        <v>848</v>
      </c>
      <c r="AC73" s="5">
        <v>0</v>
      </c>
      <c r="AD73" s="5">
        <v>3979</v>
      </c>
      <c r="AE73" s="12">
        <v>0</v>
      </c>
      <c r="AF73" s="5">
        <v>0</v>
      </c>
      <c r="AG73" s="5">
        <v>0</v>
      </c>
      <c r="AH73" s="5">
        <v>3979</v>
      </c>
      <c r="AI73" s="5">
        <v>716</v>
      </c>
    </row>
    <row r="74" spans="1:35" x14ac:dyDescent="0.25">
      <c r="A74" s="5">
        <v>2019</v>
      </c>
      <c r="B74" s="5">
        <v>8</v>
      </c>
      <c r="C74" s="5">
        <v>12</v>
      </c>
      <c r="D74" s="8" t="str">
        <f t="shared" si="1"/>
        <v>2019/8/12</v>
      </c>
      <c r="E74" s="8">
        <v>21160</v>
      </c>
      <c r="F74" s="9">
        <v>9.5459698108704737E-5</v>
      </c>
      <c r="G74" s="9">
        <v>0.99990454030189124</v>
      </c>
      <c r="H74" s="8">
        <v>21160</v>
      </c>
      <c r="I74" s="8">
        <v>83797</v>
      </c>
      <c r="J74" s="9">
        <v>9.5459698108704737E-5</v>
      </c>
      <c r="K74" s="8">
        <v>8</v>
      </c>
      <c r="L74" s="8">
        <v>8</v>
      </c>
      <c r="M74" s="8">
        <v>83805</v>
      </c>
      <c r="N74" s="8">
        <v>2645</v>
      </c>
      <c r="O74" s="8">
        <v>0</v>
      </c>
      <c r="P74" s="8">
        <v>10489</v>
      </c>
      <c r="Q74" s="9">
        <v>0</v>
      </c>
      <c r="R74" s="8">
        <v>0</v>
      </c>
      <c r="S74" s="8">
        <v>0</v>
      </c>
      <c r="T74" s="8">
        <v>10489</v>
      </c>
      <c r="U74" s="8">
        <v>1271</v>
      </c>
      <c r="V74" s="8">
        <v>0</v>
      </c>
      <c r="W74" s="8">
        <v>6494</v>
      </c>
      <c r="X74" s="9">
        <v>0</v>
      </c>
      <c r="Y74" s="8">
        <v>0</v>
      </c>
      <c r="Z74" s="8">
        <v>0</v>
      </c>
      <c r="AA74" s="8">
        <v>6494</v>
      </c>
      <c r="AB74" s="8">
        <v>896</v>
      </c>
      <c r="AC74" s="8">
        <v>0</v>
      </c>
      <c r="AD74" s="8">
        <v>12578</v>
      </c>
      <c r="AE74" s="9">
        <v>0</v>
      </c>
      <c r="AF74" s="8">
        <v>0</v>
      </c>
      <c r="AG74" s="8">
        <v>0</v>
      </c>
      <c r="AH74" s="8">
        <v>12578</v>
      </c>
      <c r="AI74" s="8">
        <v>875</v>
      </c>
    </row>
    <row r="75" spans="1:35" x14ac:dyDescent="0.25">
      <c r="A75" s="5">
        <v>2019</v>
      </c>
      <c r="B75" s="5">
        <v>8</v>
      </c>
      <c r="C75" s="5">
        <v>13</v>
      </c>
      <c r="D75" s="10" t="str">
        <f t="shared" si="1"/>
        <v>2019/8/13</v>
      </c>
      <c r="E75" s="5">
        <v>30085</v>
      </c>
      <c r="F75" s="12">
        <v>3.984173998004372E-4</v>
      </c>
      <c r="G75" s="12">
        <v>0.9996015826001996</v>
      </c>
      <c r="H75" s="5">
        <v>27555</v>
      </c>
      <c r="I75" s="5">
        <v>70019</v>
      </c>
      <c r="J75" s="12">
        <v>1.5707553905469084E-4</v>
      </c>
      <c r="K75" s="5">
        <v>11</v>
      </c>
      <c r="L75" s="5">
        <v>11</v>
      </c>
      <c r="M75" s="5">
        <v>70030</v>
      </c>
      <c r="N75" s="5">
        <v>2505</v>
      </c>
      <c r="O75" s="5">
        <v>2530</v>
      </c>
      <c r="P75" s="5">
        <v>8285</v>
      </c>
      <c r="Q75" s="12">
        <v>2.4134186074574636E-4</v>
      </c>
      <c r="R75" s="5">
        <v>2</v>
      </c>
      <c r="S75" s="5">
        <v>2</v>
      </c>
      <c r="T75" s="5">
        <v>8287</v>
      </c>
      <c r="U75" s="5">
        <v>1265</v>
      </c>
      <c r="V75" s="5">
        <v>0</v>
      </c>
      <c r="W75" s="5">
        <v>5191</v>
      </c>
      <c r="X75" s="12">
        <v>0</v>
      </c>
      <c r="Y75" s="5">
        <v>0</v>
      </c>
      <c r="Z75" s="5">
        <v>0</v>
      </c>
      <c r="AA75" s="5">
        <v>5191</v>
      </c>
      <c r="AB75" s="5">
        <v>836</v>
      </c>
      <c r="AC75" s="5">
        <v>0</v>
      </c>
      <c r="AD75" s="5">
        <v>9972</v>
      </c>
      <c r="AE75" s="12">
        <v>0</v>
      </c>
      <c r="AF75" s="5">
        <v>0</v>
      </c>
      <c r="AG75" s="5">
        <v>0</v>
      </c>
      <c r="AH75" s="5">
        <v>9972</v>
      </c>
      <c r="AI75" s="5">
        <v>794</v>
      </c>
    </row>
    <row r="76" spans="1:35" x14ac:dyDescent="0.25">
      <c r="A76" s="5">
        <v>2019</v>
      </c>
      <c r="B76" s="5">
        <v>8</v>
      </c>
      <c r="C76" s="5">
        <v>14</v>
      </c>
      <c r="D76" s="8" t="str">
        <f t="shared" si="1"/>
        <v>2019/8/14</v>
      </c>
      <c r="E76" s="8">
        <v>16821</v>
      </c>
      <c r="F76" s="9">
        <v>1.2163124880540738E-4</v>
      </c>
      <c r="G76" s="9">
        <v>0.99987836875119462</v>
      </c>
      <c r="H76" s="8">
        <v>16821</v>
      </c>
      <c r="I76" s="8">
        <v>57544</v>
      </c>
      <c r="J76" s="9">
        <v>1.2163124880540738E-4</v>
      </c>
      <c r="K76" s="8">
        <v>7</v>
      </c>
      <c r="L76" s="8">
        <v>7</v>
      </c>
      <c r="M76" s="8">
        <v>57551</v>
      </c>
      <c r="N76" s="8">
        <v>2403</v>
      </c>
      <c r="O76" s="8">
        <v>0</v>
      </c>
      <c r="P76" s="8">
        <v>6195</v>
      </c>
      <c r="Q76" s="9">
        <v>0</v>
      </c>
      <c r="R76" s="8">
        <v>0</v>
      </c>
      <c r="S76" s="8">
        <v>0</v>
      </c>
      <c r="T76" s="8">
        <v>6195</v>
      </c>
      <c r="U76" s="8">
        <v>1235</v>
      </c>
      <c r="V76" s="8">
        <v>0</v>
      </c>
      <c r="W76" s="8">
        <v>4205</v>
      </c>
      <c r="X76" s="9">
        <v>0</v>
      </c>
      <c r="Y76" s="8">
        <v>0</v>
      </c>
      <c r="Z76" s="8">
        <v>0</v>
      </c>
      <c r="AA76" s="8">
        <v>4205</v>
      </c>
      <c r="AB76" s="8">
        <v>828</v>
      </c>
      <c r="AC76" s="8">
        <v>0</v>
      </c>
      <c r="AD76" s="8">
        <v>7749</v>
      </c>
      <c r="AE76" s="9">
        <v>0</v>
      </c>
      <c r="AF76" s="8">
        <v>0</v>
      </c>
      <c r="AG76" s="8">
        <v>0</v>
      </c>
      <c r="AH76" s="8">
        <v>7749</v>
      </c>
      <c r="AI76" s="8">
        <v>763</v>
      </c>
    </row>
    <row r="77" spans="1:35" x14ac:dyDescent="0.25">
      <c r="A77" s="5">
        <v>2019</v>
      </c>
      <c r="B77" s="5">
        <v>8</v>
      </c>
      <c r="C77" s="5">
        <v>15</v>
      </c>
      <c r="D77" s="10" t="str">
        <f t="shared" si="1"/>
        <v>2019/8/15</v>
      </c>
      <c r="E77" s="5">
        <v>6693</v>
      </c>
      <c r="F77" s="12">
        <v>1.2291052114060964E-4</v>
      </c>
      <c r="G77" s="12">
        <v>0.99987708947885934</v>
      </c>
      <c r="H77" s="5">
        <v>6693</v>
      </c>
      <c r="I77" s="5">
        <v>24405</v>
      </c>
      <c r="J77" s="12">
        <v>1.2291052114060964E-4</v>
      </c>
      <c r="K77" s="5">
        <v>3</v>
      </c>
      <c r="L77" s="5">
        <v>3</v>
      </c>
      <c r="M77" s="5">
        <v>24408</v>
      </c>
      <c r="N77" s="5">
        <v>2231</v>
      </c>
      <c r="O77" s="5">
        <v>0</v>
      </c>
      <c r="P77" s="5">
        <v>1994</v>
      </c>
      <c r="Q77" s="12">
        <v>0</v>
      </c>
      <c r="R77" s="5">
        <v>0</v>
      </c>
      <c r="S77" s="5">
        <v>0</v>
      </c>
      <c r="T77" s="5">
        <v>1994</v>
      </c>
      <c r="U77" s="5">
        <v>1276</v>
      </c>
      <c r="V77" s="5">
        <v>0</v>
      </c>
      <c r="W77" s="5">
        <v>2206</v>
      </c>
      <c r="X77" s="12">
        <v>0</v>
      </c>
      <c r="Y77" s="5">
        <v>0</v>
      </c>
      <c r="Z77" s="5">
        <v>0</v>
      </c>
      <c r="AA77" s="5">
        <v>2206</v>
      </c>
      <c r="AB77" s="5">
        <v>895</v>
      </c>
      <c r="AC77" s="5">
        <v>0</v>
      </c>
      <c r="AD77" s="5">
        <v>3274</v>
      </c>
      <c r="AE77" s="12">
        <v>0</v>
      </c>
      <c r="AF77" s="5">
        <v>0</v>
      </c>
      <c r="AG77" s="5">
        <v>0</v>
      </c>
      <c r="AH77" s="5">
        <v>3274</v>
      </c>
      <c r="AI77" s="5">
        <v>732</v>
      </c>
    </row>
    <row r="78" spans="1:35" x14ac:dyDescent="0.25">
      <c r="A78" s="5">
        <v>2019</v>
      </c>
      <c r="B78" s="5">
        <v>8</v>
      </c>
      <c r="C78" s="5">
        <v>16</v>
      </c>
      <c r="D78" s="8" t="str">
        <f t="shared" si="1"/>
        <v>2019/8/16</v>
      </c>
      <c r="E78" s="8">
        <v>17768</v>
      </c>
      <c r="F78" s="9">
        <v>2.5122524597170291E-4</v>
      </c>
      <c r="G78" s="9">
        <v>0.99974877475402835</v>
      </c>
      <c r="H78" s="8">
        <v>16989</v>
      </c>
      <c r="I78" s="8">
        <v>55191</v>
      </c>
      <c r="J78" s="9">
        <v>1.2681618899235481E-4</v>
      </c>
      <c r="K78" s="8">
        <v>7</v>
      </c>
      <c r="L78" s="8">
        <v>7</v>
      </c>
      <c r="M78" s="8">
        <v>55198</v>
      </c>
      <c r="N78" s="8">
        <v>2427</v>
      </c>
      <c r="O78" s="8">
        <v>0</v>
      </c>
      <c r="P78" s="8">
        <v>5095</v>
      </c>
      <c r="Q78" s="9">
        <v>0</v>
      </c>
      <c r="R78" s="8">
        <v>0</v>
      </c>
      <c r="S78" s="8">
        <v>0</v>
      </c>
      <c r="T78" s="8">
        <v>5095</v>
      </c>
      <c r="U78" s="8">
        <v>1264</v>
      </c>
      <c r="V78" s="8">
        <v>0</v>
      </c>
      <c r="W78" s="8">
        <v>4310</v>
      </c>
      <c r="X78" s="9">
        <v>0</v>
      </c>
      <c r="Y78" s="8">
        <v>0</v>
      </c>
      <c r="Z78" s="8">
        <v>0</v>
      </c>
      <c r="AA78" s="8">
        <v>4310</v>
      </c>
      <c r="AB78" s="8">
        <v>867</v>
      </c>
      <c r="AC78" s="8">
        <v>779</v>
      </c>
      <c r="AD78" s="8">
        <v>8037</v>
      </c>
      <c r="AE78" s="9">
        <v>1.244090569793481E-4</v>
      </c>
      <c r="AF78" s="8">
        <v>1</v>
      </c>
      <c r="AG78" s="8">
        <v>1</v>
      </c>
      <c r="AH78" s="8">
        <v>8038</v>
      </c>
      <c r="AI78" s="8">
        <v>779</v>
      </c>
    </row>
    <row r="79" spans="1:35" x14ac:dyDescent="0.25">
      <c r="A79" s="5">
        <v>2019</v>
      </c>
      <c r="B79" s="5">
        <v>8</v>
      </c>
      <c r="C79" s="5">
        <v>17</v>
      </c>
      <c r="D79" s="10" t="str">
        <f t="shared" si="1"/>
        <v>2019/8/17</v>
      </c>
      <c r="E79" s="5">
        <v>8236</v>
      </c>
      <c r="F79" s="12">
        <v>5.2709347290915863E-4</v>
      </c>
      <c r="G79" s="12">
        <v>0.99947290652709087</v>
      </c>
      <c r="H79" s="5">
        <v>6750</v>
      </c>
      <c r="I79" s="5">
        <v>34232</v>
      </c>
      <c r="J79" s="12">
        <v>8.7629618811158169E-5</v>
      </c>
      <c r="K79" s="5">
        <v>3</v>
      </c>
      <c r="L79" s="5">
        <v>3</v>
      </c>
      <c r="M79" s="5">
        <v>34235</v>
      </c>
      <c r="N79" s="5">
        <v>2250</v>
      </c>
      <c r="O79" s="5">
        <v>0</v>
      </c>
      <c r="P79" s="5">
        <v>2697</v>
      </c>
      <c r="Q79" s="12">
        <v>0</v>
      </c>
      <c r="R79" s="5">
        <v>0</v>
      </c>
      <c r="S79" s="5">
        <v>0</v>
      </c>
      <c r="T79" s="5">
        <v>2697</v>
      </c>
      <c r="U79" s="5">
        <v>1222</v>
      </c>
      <c r="V79" s="5">
        <v>0</v>
      </c>
      <c r="W79" s="5">
        <v>2972</v>
      </c>
      <c r="X79" s="12">
        <v>0</v>
      </c>
      <c r="Y79" s="5">
        <v>0</v>
      </c>
      <c r="Z79" s="5">
        <v>0</v>
      </c>
      <c r="AA79" s="5">
        <v>2972</v>
      </c>
      <c r="AB79" s="5">
        <v>826</v>
      </c>
      <c r="AC79" s="5">
        <v>1486</v>
      </c>
      <c r="AD79" s="5">
        <v>4549</v>
      </c>
      <c r="AE79" s="12">
        <v>4.3946385409800046E-4</v>
      </c>
      <c r="AF79" s="5">
        <v>2</v>
      </c>
      <c r="AG79" s="5">
        <v>2</v>
      </c>
      <c r="AH79" s="5">
        <v>4551</v>
      </c>
      <c r="AI79" s="5">
        <v>743</v>
      </c>
    </row>
    <row r="80" spans="1:35" x14ac:dyDescent="0.25">
      <c r="A80" s="5">
        <v>2019</v>
      </c>
      <c r="B80" s="5">
        <v>8</v>
      </c>
      <c r="C80" s="5">
        <v>18</v>
      </c>
      <c r="D80" s="8" t="str">
        <f t="shared" si="1"/>
        <v>2019/8/18</v>
      </c>
      <c r="E80" s="8">
        <v>22550</v>
      </c>
      <c r="F80" s="9">
        <v>3.4529194433893855E-4</v>
      </c>
      <c r="G80" s="9">
        <v>0.99965470805566103</v>
      </c>
      <c r="H80" s="8">
        <v>22550</v>
      </c>
      <c r="I80" s="8">
        <v>28951</v>
      </c>
      <c r="J80" s="9">
        <v>3.4529194433893855E-4</v>
      </c>
      <c r="K80" s="8">
        <v>10</v>
      </c>
      <c r="L80" s="8">
        <v>10</v>
      </c>
      <c r="M80" s="8">
        <v>28961</v>
      </c>
      <c r="N80" s="8">
        <v>2255</v>
      </c>
      <c r="O80" s="8">
        <v>0</v>
      </c>
      <c r="P80" s="8">
        <v>2714</v>
      </c>
      <c r="Q80" s="9">
        <v>0</v>
      </c>
      <c r="R80" s="8">
        <v>0</v>
      </c>
      <c r="S80" s="8">
        <v>0</v>
      </c>
      <c r="T80" s="8">
        <v>2714</v>
      </c>
      <c r="U80" s="8">
        <v>1286</v>
      </c>
      <c r="V80" s="8">
        <v>0</v>
      </c>
      <c r="W80" s="8">
        <v>2988</v>
      </c>
      <c r="X80" s="9">
        <v>0</v>
      </c>
      <c r="Y80" s="8">
        <v>0</v>
      </c>
      <c r="Z80" s="8">
        <v>0</v>
      </c>
      <c r="AA80" s="8">
        <v>2988</v>
      </c>
      <c r="AB80" s="8">
        <v>837</v>
      </c>
      <c r="AC80" s="8">
        <v>0</v>
      </c>
      <c r="AD80" s="8">
        <v>4140</v>
      </c>
      <c r="AE80" s="9">
        <v>0</v>
      </c>
      <c r="AF80" s="8">
        <v>0</v>
      </c>
      <c r="AG80" s="8">
        <v>0</v>
      </c>
      <c r="AH80" s="8">
        <v>4140</v>
      </c>
      <c r="AI80" s="8">
        <v>739</v>
      </c>
    </row>
    <row r="81" spans="1:35" x14ac:dyDescent="0.25">
      <c r="A81" s="5">
        <v>2019</v>
      </c>
      <c r="B81" s="5">
        <v>8</v>
      </c>
      <c r="C81" s="5">
        <v>19</v>
      </c>
      <c r="D81" s="10" t="str">
        <f t="shared" si="1"/>
        <v>2019/8/19</v>
      </c>
      <c r="E81" s="5">
        <v>688384</v>
      </c>
      <c r="F81" s="12">
        <v>3.9025824980398974E-3</v>
      </c>
      <c r="G81" s="12">
        <v>0.99609741750196013</v>
      </c>
      <c r="H81" s="5">
        <v>673312</v>
      </c>
      <c r="I81" s="5">
        <v>82406</v>
      </c>
      <c r="J81" s="12">
        <v>2.5660267738265271E-3</v>
      </c>
      <c r="K81" s="5">
        <v>212</v>
      </c>
      <c r="L81" s="5">
        <v>212</v>
      </c>
      <c r="M81" s="5">
        <v>82618</v>
      </c>
      <c r="N81" s="5">
        <v>3176</v>
      </c>
      <c r="O81" s="5">
        <v>4794</v>
      </c>
      <c r="P81" s="5">
        <v>8515</v>
      </c>
      <c r="Q81" s="12">
        <v>3.5219535102136651E-4</v>
      </c>
      <c r="R81" s="5">
        <v>3</v>
      </c>
      <c r="S81" s="5">
        <v>3</v>
      </c>
      <c r="T81" s="5">
        <v>8518</v>
      </c>
      <c r="U81" s="5">
        <v>1598</v>
      </c>
      <c r="V81" s="5">
        <v>3624</v>
      </c>
      <c r="W81" s="5">
        <v>6355</v>
      </c>
      <c r="X81" s="12">
        <v>4.7184649260773829E-4</v>
      </c>
      <c r="Y81" s="5">
        <v>3</v>
      </c>
      <c r="Z81" s="5">
        <v>3</v>
      </c>
      <c r="AA81" s="5">
        <v>6358</v>
      </c>
      <c r="AB81" s="5">
        <v>1208</v>
      </c>
      <c r="AC81" s="5">
        <v>6654</v>
      </c>
      <c r="AD81" s="5">
        <v>11701</v>
      </c>
      <c r="AE81" s="12">
        <v>5.125138805842658E-4</v>
      </c>
      <c r="AF81" s="5">
        <v>6</v>
      </c>
      <c r="AG81" s="5">
        <v>6</v>
      </c>
      <c r="AH81" s="5">
        <v>11707</v>
      </c>
      <c r="AI81" s="5">
        <v>1109</v>
      </c>
    </row>
    <row r="82" spans="1:35" x14ac:dyDescent="0.25">
      <c r="A82" s="5">
        <v>2019</v>
      </c>
      <c r="B82" s="5">
        <v>8</v>
      </c>
      <c r="C82" s="5">
        <v>20</v>
      </c>
      <c r="D82" s="8" t="str">
        <f t="shared" si="1"/>
        <v>2019/8/20</v>
      </c>
      <c r="E82" s="8">
        <v>10164</v>
      </c>
      <c r="F82" s="9">
        <v>5.4588877516206075E-5</v>
      </c>
      <c r="G82" s="9">
        <v>0.99994541112248381</v>
      </c>
      <c r="H82" s="8">
        <v>10164</v>
      </c>
      <c r="I82" s="8">
        <v>73271</v>
      </c>
      <c r="J82" s="9">
        <v>5.4588877516206075E-5</v>
      </c>
      <c r="K82" s="8">
        <v>4</v>
      </c>
      <c r="L82" s="8">
        <v>4</v>
      </c>
      <c r="M82" s="8">
        <v>73275</v>
      </c>
      <c r="N82" s="8">
        <v>2541</v>
      </c>
      <c r="O82" s="8">
        <v>0</v>
      </c>
      <c r="P82" s="8">
        <v>7112</v>
      </c>
      <c r="Q82" s="9">
        <v>0</v>
      </c>
      <c r="R82" s="8">
        <v>0</v>
      </c>
      <c r="S82" s="8">
        <v>0</v>
      </c>
      <c r="T82" s="8">
        <v>7112</v>
      </c>
      <c r="U82" s="8">
        <v>1235</v>
      </c>
      <c r="V82" s="8">
        <v>0</v>
      </c>
      <c r="W82" s="8">
        <v>5329</v>
      </c>
      <c r="X82" s="9">
        <v>0</v>
      </c>
      <c r="Y82" s="8">
        <v>0</v>
      </c>
      <c r="Z82" s="8">
        <v>0</v>
      </c>
      <c r="AA82" s="8">
        <v>5329</v>
      </c>
      <c r="AB82" s="8">
        <v>878</v>
      </c>
      <c r="AC82" s="8">
        <v>0</v>
      </c>
      <c r="AD82" s="8">
        <v>10296</v>
      </c>
      <c r="AE82" s="9">
        <v>0</v>
      </c>
      <c r="AF82" s="8">
        <v>0</v>
      </c>
      <c r="AG82" s="8">
        <v>0</v>
      </c>
      <c r="AH82" s="8">
        <v>10296</v>
      </c>
      <c r="AI82" s="8">
        <v>795</v>
      </c>
    </row>
    <row r="83" spans="1:35" x14ac:dyDescent="0.25">
      <c r="A83" s="5">
        <v>2019</v>
      </c>
      <c r="B83" s="5">
        <v>8</v>
      </c>
      <c r="C83" s="5">
        <v>21</v>
      </c>
      <c r="D83" s="10" t="str">
        <f t="shared" si="1"/>
        <v>2019/8/21</v>
      </c>
      <c r="E83" s="5">
        <v>7948</v>
      </c>
      <c r="F83" s="12">
        <v>3.366245864108887E-4</v>
      </c>
      <c r="G83" s="12">
        <v>0.99966337541358907</v>
      </c>
      <c r="H83" s="5">
        <v>5418</v>
      </c>
      <c r="I83" s="5">
        <v>67259</v>
      </c>
      <c r="J83" s="12">
        <v>2.9734913248390597E-5</v>
      </c>
      <c r="K83" s="5">
        <v>2</v>
      </c>
      <c r="L83" s="5">
        <v>2</v>
      </c>
      <c r="M83" s="5">
        <v>67261</v>
      </c>
      <c r="N83" s="5">
        <v>2709</v>
      </c>
      <c r="O83" s="5">
        <v>2530</v>
      </c>
      <c r="P83" s="5">
        <v>6515</v>
      </c>
      <c r="Q83" s="12">
        <v>3.068896731624981E-4</v>
      </c>
      <c r="R83" s="5">
        <v>2</v>
      </c>
      <c r="S83" s="5">
        <v>2</v>
      </c>
      <c r="T83" s="5">
        <v>6517</v>
      </c>
      <c r="U83" s="5">
        <v>1265</v>
      </c>
      <c r="V83" s="5">
        <v>0</v>
      </c>
      <c r="W83" s="5">
        <v>5278</v>
      </c>
      <c r="X83" s="12">
        <v>0</v>
      </c>
      <c r="Y83" s="5">
        <v>0</v>
      </c>
      <c r="Z83" s="5">
        <v>0</v>
      </c>
      <c r="AA83" s="5">
        <v>5278</v>
      </c>
      <c r="AB83" s="5">
        <v>877</v>
      </c>
      <c r="AC83" s="5">
        <v>0</v>
      </c>
      <c r="AD83" s="5">
        <v>9137</v>
      </c>
      <c r="AE83" s="12">
        <v>0</v>
      </c>
      <c r="AF83" s="5">
        <v>0</v>
      </c>
      <c r="AG83" s="5">
        <v>0</v>
      </c>
      <c r="AH83" s="5">
        <v>9137</v>
      </c>
      <c r="AI83" s="5">
        <v>752</v>
      </c>
    </row>
    <row r="84" spans="1:35" x14ac:dyDescent="0.25">
      <c r="A84" s="5">
        <v>2019</v>
      </c>
      <c r="B84" s="5">
        <v>8</v>
      </c>
      <c r="C84" s="5">
        <v>22</v>
      </c>
      <c r="D84" s="8" t="str">
        <f t="shared" si="1"/>
        <v>2019/8/22</v>
      </c>
      <c r="E84" s="8">
        <v>30479</v>
      </c>
      <c r="F84" s="9">
        <v>3.3467725740971612E-4</v>
      </c>
      <c r="G84" s="9">
        <v>0.99966532274259023</v>
      </c>
      <c r="H84" s="8">
        <v>29271</v>
      </c>
      <c r="I84" s="8">
        <v>64262</v>
      </c>
      <c r="J84" s="9">
        <v>1.7114495978093444E-4</v>
      </c>
      <c r="K84" s="8">
        <v>11</v>
      </c>
      <c r="L84" s="8">
        <v>11</v>
      </c>
      <c r="M84" s="8">
        <v>64273</v>
      </c>
      <c r="N84" s="8">
        <v>2661</v>
      </c>
      <c r="O84" s="8">
        <v>1208</v>
      </c>
      <c r="P84" s="8">
        <v>6114</v>
      </c>
      <c r="Q84" s="9">
        <v>1.6353229762878168E-4</v>
      </c>
      <c r="R84" s="8">
        <v>1</v>
      </c>
      <c r="S84" s="8">
        <v>1</v>
      </c>
      <c r="T84" s="8">
        <v>6115</v>
      </c>
      <c r="U84" s="8">
        <v>1208</v>
      </c>
      <c r="V84" s="8">
        <v>0</v>
      </c>
      <c r="W84" s="8">
        <v>5057</v>
      </c>
      <c r="X84" s="9">
        <v>0</v>
      </c>
      <c r="Y84" s="8">
        <v>0</v>
      </c>
      <c r="Z84" s="8">
        <v>0</v>
      </c>
      <c r="AA84" s="8">
        <v>5057</v>
      </c>
      <c r="AB84" s="8">
        <v>885</v>
      </c>
      <c r="AC84" s="8">
        <v>0</v>
      </c>
      <c r="AD84" s="8">
        <v>8584</v>
      </c>
      <c r="AE84" s="9">
        <v>0</v>
      </c>
      <c r="AF84" s="8">
        <v>0</v>
      </c>
      <c r="AG84" s="8">
        <v>0</v>
      </c>
      <c r="AH84" s="8">
        <v>8584</v>
      </c>
      <c r="AI84" s="8">
        <v>746</v>
      </c>
    </row>
    <row r="85" spans="1:35" x14ac:dyDescent="0.25">
      <c r="A85" s="5">
        <v>2019</v>
      </c>
      <c r="B85" s="5">
        <v>8</v>
      </c>
      <c r="C85" s="5">
        <v>23</v>
      </c>
      <c r="D85" s="10" t="str">
        <f t="shared" si="1"/>
        <v>2019/8/23</v>
      </c>
      <c r="E85" s="5">
        <v>12009</v>
      </c>
      <c r="F85" s="12">
        <v>4.1536849831278985E-4</v>
      </c>
      <c r="G85" s="12">
        <v>0.99958463150168719</v>
      </c>
      <c r="H85" s="5">
        <v>9896</v>
      </c>
      <c r="I85" s="5">
        <v>66754</v>
      </c>
      <c r="J85" s="12">
        <v>5.9917912459929895E-5</v>
      </c>
      <c r="K85" s="5">
        <v>4</v>
      </c>
      <c r="L85" s="5">
        <v>4</v>
      </c>
      <c r="M85" s="5">
        <v>66758</v>
      </c>
      <c r="N85" s="5">
        <v>2474</v>
      </c>
      <c r="O85" s="5">
        <v>1216</v>
      </c>
      <c r="P85" s="5">
        <v>6188</v>
      </c>
      <c r="Q85" s="12">
        <v>1.6157699143641945E-4</v>
      </c>
      <c r="R85" s="5">
        <v>1</v>
      </c>
      <c r="S85" s="5">
        <v>1</v>
      </c>
      <c r="T85" s="5">
        <v>6189</v>
      </c>
      <c r="U85" s="5">
        <v>1216</v>
      </c>
      <c r="V85" s="5">
        <v>897</v>
      </c>
      <c r="W85" s="5">
        <v>5157</v>
      </c>
      <c r="X85" s="12">
        <v>1.9387359441644047E-4</v>
      </c>
      <c r="Y85" s="5">
        <v>1</v>
      </c>
      <c r="Z85" s="5">
        <v>1</v>
      </c>
      <c r="AA85" s="5">
        <v>5158</v>
      </c>
      <c r="AB85" s="5">
        <v>897</v>
      </c>
      <c r="AC85" s="5">
        <v>0</v>
      </c>
      <c r="AD85" s="5">
        <v>8965</v>
      </c>
      <c r="AE85" s="12">
        <v>0</v>
      </c>
      <c r="AF85" s="5">
        <v>0</v>
      </c>
      <c r="AG85" s="5">
        <v>0</v>
      </c>
      <c r="AH85" s="5">
        <v>8965</v>
      </c>
      <c r="AI85" s="5">
        <v>774</v>
      </c>
    </row>
    <row r="86" spans="1:35" x14ac:dyDescent="0.25">
      <c r="A86" s="5">
        <v>2019</v>
      </c>
      <c r="B86" s="5">
        <v>8</v>
      </c>
      <c r="C86" s="5">
        <v>24</v>
      </c>
      <c r="D86" s="8" t="str">
        <f t="shared" si="1"/>
        <v>2019/8/24</v>
      </c>
      <c r="E86" s="8">
        <v>13284</v>
      </c>
      <c r="F86" s="9">
        <v>1.7079419299743809E-4</v>
      </c>
      <c r="G86" s="9">
        <v>0.99982920580700252</v>
      </c>
      <c r="H86" s="8">
        <v>13284</v>
      </c>
      <c r="I86" s="8">
        <v>35124</v>
      </c>
      <c r="J86" s="9">
        <v>1.7079419299743809E-4</v>
      </c>
      <c r="K86" s="8">
        <v>6</v>
      </c>
      <c r="L86" s="8">
        <v>6</v>
      </c>
      <c r="M86" s="8">
        <v>35130</v>
      </c>
      <c r="N86" s="8">
        <v>2214</v>
      </c>
      <c r="O86" s="8">
        <v>0</v>
      </c>
      <c r="P86" s="8">
        <v>2667</v>
      </c>
      <c r="Q86" s="9">
        <v>0</v>
      </c>
      <c r="R86" s="8">
        <v>0</v>
      </c>
      <c r="S86" s="8">
        <v>0</v>
      </c>
      <c r="T86" s="8">
        <v>2667</v>
      </c>
      <c r="U86" s="8">
        <v>1214</v>
      </c>
      <c r="V86" s="8">
        <v>0</v>
      </c>
      <c r="W86" s="8">
        <v>3243</v>
      </c>
      <c r="X86" s="9">
        <v>0</v>
      </c>
      <c r="Y86" s="8">
        <v>0</v>
      </c>
      <c r="Z86" s="8">
        <v>0</v>
      </c>
      <c r="AA86" s="8">
        <v>3243</v>
      </c>
      <c r="AB86" s="8">
        <v>848</v>
      </c>
      <c r="AC86" s="8">
        <v>0</v>
      </c>
      <c r="AD86" s="8">
        <v>4642</v>
      </c>
      <c r="AE86" s="9">
        <v>0</v>
      </c>
      <c r="AF86" s="8">
        <v>0</v>
      </c>
      <c r="AG86" s="8">
        <v>0</v>
      </c>
      <c r="AH86" s="8">
        <v>4642</v>
      </c>
      <c r="AI86" s="8">
        <v>698</v>
      </c>
    </row>
    <row r="87" spans="1:35" x14ac:dyDescent="0.25">
      <c r="A87" s="5">
        <v>2019</v>
      </c>
      <c r="B87" s="5">
        <v>8</v>
      </c>
      <c r="C87" s="5">
        <v>25</v>
      </c>
      <c r="D87" s="10" t="str">
        <f t="shared" si="1"/>
        <v>2019/8/25</v>
      </c>
      <c r="E87" s="5">
        <v>19017</v>
      </c>
      <c r="F87" s="12">
        <v>6.2425621247633731E-4</v>
      </c>
      <c r="G87" s="12">
        <v>0.9993757437875237</v>
      </c>
      <c r="H87" s="5">
        <v>17728</v>
      </c>
      <c r="I87" s="5">
        <v>29800</v>
      </c>
      <c r="J87" s="12">
        <v>2.6838432635534085E-4</v>
      </c>
      <c r="K87" s="5">
        <v>8</v>
      </c>
      <c r="L87" s="5">
        <v>8</v>
      </c>
      <c r="M87" s="5">
        <v>29808</v>
      </c>
      <c r="N87" s="5">
        <v>2216</v>
      </c>
      <c r="O87" s="5">
        <v>1289</v>
      </c>
      <c r="P87" s="5">
        <v>2809</v>
      </c>
      <c r="Q87" s="12">
        <v>3.5587188612099647E-4</v>
      </c>
      <c r="R87" s="5">
        <v>1</v>
      </c>
      <c r="S87" s="5">
        <v>1</v>
      </c>
      <c r="T87" s="5">
        <v>2810</v>
      </c>
      <c r="U87" s="5">
        <v>1289</v>
      </c>
      <c r="V87" s="5">
        <v>0</v>
      </c>
      <c r="W87" s="5">
        <v>2963</v>
      </c>
      <c r="X87" s="12">
        <v>0</v>
      </c>
      <c r="Y87" s="5">
        <v>0</v>
      </c>
      <c r="Z87" s="5">
        <v>0</v>
      </c>
      <c r="AA87" s="5">
        <v>2963</v>
      </c>
      <c r="AB87" s="5">
        <v>823</v>
      </c>
      <c r="AC87" s="5">
        <v>0</v>
      </c>
      <c r="AD87" s="5">
        <v>3977</v>
      </c>
      <c r="AE87" s="12">
        <v>0</v>
      </c>
      <c r="AF87" s="5">
        <v>0</v>
      </c>
      <c r="AG87" s="5">
        <v>0</v>
      </c>
      <c r="AH87" s="5">
        <v>3977</v>
      </c>
      <c r="AI87" s="5">
        <v>710</v>
      </c>
    </row>
    <row r="88" spans="1:35" x14ac:dyDescent="0.25">
      <c r="A88" s="5">
        <v>2019</v>
      </c>
      <c r="B88" s="5">
        <v>8</v>
      </c>
      <c r="C88" s="5">
        <v>26</v>
      </c>
      <c r="D88" s="8" t="str">
        <f t="shared" si="1"/>
        <v>2019/8/26</v>
      </c>
      <c r="E88" s="8">
        <v>13088</v>
      </c>
      <c r="F88" s="9">
        <v>2.4226289195287387E-4</v>
      </c>
      <c r="G88" s="9">
        <v>0.99975773710804716</v>
      </c>
      <c r="H88" s="8">
        <v>10580</v>
      </c>
      <c r="I88" s="8">
        <v>94285</v>
      </c>
      <c r="J88" s="9">
        <v>4.2422764055192014E-5</v>
      </c>
      <c r="K88" s="8">
        <v>4</v>
      </c>
      <c r="L88" s="8">
        <v>4</v>
      </c>
      <c r="M88" s="8">
        <v>94289</v>
      </c>
      <c r="N88" s="8">
        <v>2645</v>
      </c>
      <c r="O88" s="8">
        <v>2508</v>
      </c>
      <c r="P88" s="8">
        <v>10006</v>
      </c>
      <c r="Q88" s="9">
        <v>1.9984012789768185E-4</v>
      </c>
      <c r="R88" s="8">
        <v>2</v>
      </c>
      <c r="S88" s="8">
        <v>2</v>
      </c>
      <c r="T88" s="8">
        <v>10008</v>
      </c>
      <c r="U88" s="8">
        <v>1254</v>
      </c>
      <c r="V88" s="8">
        <v>0</v>
      </c>
      <c r="W88" s="8">
        <v>7088</v>
      </c>
      <c r="X88" s="9">
        <v>0</v>
      </c>
      <c r="Y88" s="8">
        <v>0</v>
      </c>
      <c r="Z88" s="8">
        <v>0</v>
      </c>
      <c r="AA88" s="8">
        <v>7088</v>
      </c>
      <c r="AB88" s="8">
        <v>903</v>
      </c>
      <c r="AC88" s="8">
        <v>0</v>
      </c>
      <c r="AD88" s="8">
        <v>13424</v>
      </c>
      <c r="AE88" s="9">
        <v>0</v>
      </c>
      <c r="AF88" s="8">
        <v>0</v>
      </c>
      <c r="AG88" s="8">
        <v>0</v>
      </c>
      <c r="AH88" s="8">
        <v>13424</v>
      </c>
      <c r="AI88" s="8">
        <v>787</v>
      </c>
    </row>
    <row r="89" spans="1:35" x14ac:dyDescent="0.25">
      <c r="A89" s="5">
        <v>2019</v>
      </c>
      <c r="B89" s="5">
        <v>8</v>
      </c>
      <c r="C89" s="5">
        <v>27</v>
      </c>
      <c r="D89" s="10" t="str">
        <f t="shared" si="1"/>
        <v>2019/8/27</v>
      </c>
      <c r="E89" s="5">
        <v>13364</v>
      </c>
      <c r="F89" s="12">
        <v>4.4081238195452146E-4</v>
      </c>
      <c r="G89" s="12">
        <v>0.99955918761804552</v>
      </c>
      <c r="H89" s="5">
        <v>10312</v>
      </c>
      <c r="I89" s="5">
        <v>89990</v>
      </c>
      <c r="J89" s="12">
        <v>4.4447407604951442E-5</v>
      </c>
      <c r="K89" s="5">
        <v>4</v>
      </c>
      <c r="L89" s="5">
        <v>4</v>
      </c>
      <c r="M89" s="5">
        <v>89994</v>
      </c>
      <c r="N89" s="5">
        <v>2578</v>
      </c>
      <c r="O89" s="5">
        <v>1222</v>
      </c>
      <c r="P89" s="5">
        <v>10126</v>
      </c>
      <c r="Q89" s="12">
        <v>9.8745926730522363E-5</v>
      </c>
      <c r="R89" s="5">
        <v>1</v>
      </c>
      <c r="S89" s="5">
        <v>1</v>
      </c>
      <c r="T89" s="5">
        <v>10127</v>
      </c>
      <c r="U89" s="5">
        <v>1222</v>
      </c>
      <c r="V89" s="5">
        <v>1830</v>
      </c>
      <c r="W89" s="5">
        <v>6718</v>
      </c>
      <c r="X89" s="12">
        <v>2.9761904761904765E-4</v>
      </c>
      <c r="Y89" s="5">
        <v>2</v>
      </c>
      <c r="Z89" s="5">
        <v>2</v>
      </c>
      <c r="AA89" s="5">
        <v>6720</v>
      </c>
      <c r="AB89" s="5">
        <v>915</v>
      </c>
      <c r="AC89" s="5">
        <v>0</v>
      </c>
      <c r="AD89" s="5">
        <v>12615</v>
      </c>
      <c r="AE89" s="12">
        <v>0</v>
      </c>
      <c r="AF89" s="5">
        <v>0</v>
      </c>
      <c r="AG89" s="5">
        <v>0</v>
      </c>
      <c r="AH89" s="5">
        <v>12615</v>
      </c>
      <c r="AI89" s="5">
        <v>784</v>
      </c>
    </row>
    <row r="90" spans="1:35" x14ac:dyDescent="0.25">
      <c r="A90" s="5">
        <v>2019</v>
      </c>
      <c r="B90" s="5">
        <v>8</v>
      </c>
      <c r="C90" s="5">
        <v>28</v>
      </c>
      <c r="D90" s="8" t="str">
        <f t="shared" si="1"/>
        <v>2019/8/28</v>
      </c>
      <c r="E90" s="8">
        <v>24596</v>
      </c>
      <c r="F90" s="9">
        <v>2.1189782163385327E-4</v>
      </c>
      <c r="G90" s="9">
        <v>0.99978810217836611</v>
      </c>
      <c r="H90" s="8">
        <v>23364</v>
      </c>
      <c r="I90" s="8">
        <v>83846</v>
      </c>
      <c r="J90" s="9">
        <v>1.0732812593166776E-4</v>
      </c>
      <c r="K90" s="8">
        <v>9</v>
      </c>
      <c r="L90" s="8">
        <v>9</v>
      </c>
      <c r="M90" s="8">
        <v>83855</v>
      </c>
      <c r="N90" s="8">
        <v>2596</v>
      </c>
      <c r="O90" s="8">
        <v>1232</v>
      </c>
      <c r="P90" s="8">
        <v>9562</v>
      </c>
      <c r="Q90" s="9">
        <v>1.0456969570218551E-4</v>
      </c>
      <c r="R90" s="8">
        <v>1</v>
      </c>
      <c r="S90" s="8">
        <v>1</v>
      </c>
      <c r="T90" s="8">
        <v>9563</v>
      </c>
      <c r="U90" s="8">
        <v>1232</v>
      </c>
      <c r="V90" s="8">
        <v>0</v>
      </c>
      <c r="W90" s="8">
        <v>6027</v>
      </c>
      <c r="X90" s="9">
        <v>0</v>
      </c>
      <c r="Y90" s="8">
        <v>0</v>
      </c>
      <c r="Z90" s="8">
        <v>0</v>
      </c>
      <c r="AA90" s="8">
        <v>6027</v>
      </c>
      <c r="AB90" s="8">
        <v>873</v>
      </c>
      <c r="AC90" s="8">
        <v>0</v>
      </c>
      <c r="AD90" s="8">
        <v>11874</v>
      </c>
      <c r="AE90" s="9">
        <v>0</v>
      </c>
      <c r="AF90" s="8">
        <v>0</v>
      </c>
      <c r="AG90" s="8">
        <v>0</v>
      </c>
      <c r="AH90" s="8">
        <v>11874</v>
      </c>
      <c r="AI90" s="8">
        <v>797</v>
      </c>
    </row>
    <row r="91" spans="1:35" x14ac:dyDescent="0.25">
      <c r="A91" s="5">
        <v>2019</v>
      </c>
      <c r="B91" s="5">
        <v>8</v>
      </c>
      <c r="C91" s="5">
        <v>29</v>
      </c>
      <c r="D91" s="10" t="str">
        <f t="shared" si="1"/>
        <v>2019/8/29</v>
      </c>
      <c r="E91" s="5">
        <v>14388</v>
      </c>
      <c r="F91" s="12">
        <v>1.6703745629368847E-4</v>
      </c>
      <c r="G91" s="12">
        <v>0.99983296254370635</v>
      </c>
      <c r="H91" s="5">
        <v>13145</v>
      </c>
      <c r="I91" s="5">
        <v>81746</v>
      </c>
      <c r="J91" s="12">
        <v>6.1161331359861038E-5</v>
      </c>
      <c r="K91" s="5">
        <v>5</v>
      </c>
      <c r="L91" s="5">
        <v>5</v>
      </c>
      <c r="M91" s="5">
        <v>81751</v>
      </c>
      <c r="N91" s="5">
        <v>2629</v>
      </c>
      <c r="O91" s="5">
        <v>1243</v>
      </c>
      <c r="P91" s="5">
        <v>9444</v>
      </c>
      <c r="Q91" s="12">
        <v>1.0587612493382742E-4</v>
      </c>
      <c r="R91" s="5">
        <v>1</v>
      </c>
      <c r="S91" s="5">
        <v>1</v>
      </c>
      <c r="T91" s="5">
        <v>9445</v>
      </c>
      <c r="U91" s="5">
        <v>1243</v>
      </c>
      <c r="V91" s="5">
        <v>0</v>
      </c>
      <c r="W91" s="5">
        <v>5909</v>
      </c>
      <c r="X91" s="12">
        <v>0</v>
      </c>
      <c r="Y91" s="5">
        <v>0</v>
      </c>
      <c r="Z91" s="5">
        <v>0</v>
      </c>
      <c r="AA91" s="5">
        <v>5909</v>
      </c>
      <c r="AB91" s="5">
        <v>877</v>
      </c>
      <c r="AC91" s="5">
        <v>0</v>
      </c>
      <c r="AD91" s="5">
        <v>11205</v>
      </c>
      <c r="AE91" s="12">
        <v>0</v>
      </c>
      <c r="AF91" s="5">
        <v>0</v>
      </c>
      <c r="AG91" s="5">
        <v>0</v>
      </c>
      <c r="AH91" s="5">
        <v>11205</v>
      </c>
      <c r="AI91" s="5">
        <v>791</v>
      </c>
    </row>
    <row r="92" spans="1:35" x14ac:dyDescent="0.25">
      <c r="A92" s="5">
        <v>2019</v>
      </c>
      <c r="B92" s="5">
        <v>8</v>
      </c>
      <c r="C92" s="5">
        <v>30</v>
      </c>
      <c r="D92" s="8" t="str">
        <f t="shared" si="1"/>
        <v>2019/8/30</v>
      </c>
      <c r="E92" s="8">
        <v>22460</v>
      </c>
      <c r="F92" s="9">
        <v>1.1149531293342249E-3</v>
      </c>
      <c r="G92" s="9">
        <v>0.99888504687066582</v>
      </c>
      <c r="H92" s="8">
        <v>10636</v>
      </c>
      <c r="I92" s="8">
        <v>80931</v>
      </c>
      <c r="J92" s="9">
        <v>4.9422375980725275E-5</v>
      </c>
      <c r="K92" s="8">
        <v>4</v>
      </c>
      <c r="L92" s="8">
        <v>4</v>
      </c>
      <c r="M92" s="8">
        <v>80935</v>
      </c>
      <c r="N92" s="8">
        <v>2659</v>
      </c>
      <c r="O92" s="8">
        <v>10224</v>
      </c>
      <c r="P92" s="8">
        <v>9082</v>
      </c>
      <c r="Q92" s="9">
        <v>8.8008800880088006E-4</v>
      </c>
      <c r="R92" s="8">
        <v>8</v>
      </c>
      <c r="S92" s="8">
        <v>8</v>
      </c>
      <c r="T92" s="8">
        <v>9090</v>
      </c>
      <c r="U92" s="8">
        <v>1278</v>
      </c>
      <c r="V92" s="8">
        <v>0</v>
      </c>
      <c r="W92" s="8">
        <v>6224</v>
      </c>
      <c r="X92" s="9">
        <v>0</v>
      </c>
      <c r="Y92" s="8">
        <v>0</v>
      </c>
      <c r="Z92" s="8">
        <v>0</v>
      </c>
      <c r="AA92" s="8">
        <v>6224</v>
      </c>
      <c r="AB92" s="8">
        <v>905</v>
      </c>
      <c r="AC92" s="8">
        <v>1600</v>
      </c>
      <c r="AD92" s="8">
        <v>10783</v>
      </c>
      <c r="AE92" s="9">
        <v>1.8544274455261939E-4</v>
      </c>
      <c r="AF92" s="8">
        <v>2</v>
      </c>
      <c r="AG92" s="8">
        <v>2</v>
      </c>
      <c r="AH92" s="8">
        <v>10785</v>
      </c>
      <c r="AI92" s="8">
        <v>800</v>
      </c>
    </row>
    <row r="93" spans="1:35" x14ac:dyDescent="0.25">
      <c r="A93" s="5">
        <v>2019</v>
      </c>
      <c r="B93" s="5">
        <v>8</v>
      </c>
      <c r="C93" s="5">
        <v>31</v>
      </c>
      <c r="D93" s="10" t="str">
        <f t="shared" si="1"/>
        <v>2019/8/31</v>
      </c>
      <c r="E93" s="5">
        <v>13794</v>
      </c>
      <c r="F93" s="12">
        <v>1.4229136528564991E-4</v>
      </c>
      <c r="G93" s="12">
        <v>0.99985770863471435</v>
      </c>
      <c r="H93" s="5">
        <v>13794</v>
      </c>
      <c r="I93" s="5">
        <v>42161</v>
      </c>
      <c r="J93" s="12">
        <v>1.4229136528564991E-4</v>
      </c>
      <c r="K93" s="5">
        <v>6</v>
      </c>
      <c r="L93" s="5">
        <v>6</v>
      </c>
      <c r="M93" s="5">
        <v>42167</v>
      </c>
      <c r="N93" s="5">
        <v>2299</v>
      </c>
      <c r="O93" s="5">
        <v>0</v>
      </c>
      <c r="P93" s="5">
        <v>4130</v>
      </c>
      <c r="Q93" s="12">
        <v>0</v>
      </c>
      <c r="R93" s="5">
        <v>0</v>
      </c>
      <c r="S93" s="5">
        <v>0</v>
      </c>
      <c r="T93" s="5">
        <v>4130</v>
      </c>
      <c r="U93" s="5">
        <v>1221</v>
      </c>
      <c r="V93" s="5"/>
      <c r="W93" s="5"/>
      <c r="X93" s="12"/>
      <c r="Y93" s="5"/>
      <c r="Z93" s="5"/>
      <c r="AA93" s="5"/>
      <c r="AB93" s="5"/>
      <c r="AC93" s="5">
        <v>0</v>
      </c>
      <c r="AD93" s="5">
        <v>5650</v>
      </c>
      <c r="AE93" s="12">
        <v>0</v>
      </c>
      <c r="AF93" s="5">
        <v>0</v>
      </c>
      <c r="AG93" s="5">
        <v>0</v>
      </c>
      <c r="AH93" s="5">
        <v>5650</v>
      </c>
      <c r="AI93" s="5">
        <v>730</v>
      </c>
    </row>
  </sheetData>
  <autoFilter ref="D1:AI1" xr:uid="{E6236F62-08F4-41A9-94BF-EC93035F097A}"/>
  <pageMargins left="0.7" right="0.7" top="0.75" bottom="0.75" header="0.3" footer="0.3"/>
  <pageSetup scale="16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Q31"/>
  <sheetViews>
    <sheetView tabSelected="1" workbookViewId="0">
      <selection activeCell="B1" sqref="B1:C1048576"/>
    </sheetView>
  </sheetViews>
  <sheetFormatPr defaultRowHeight="15" x14ac:dyDescent="0.25"/>
  <cols>
    <col min="1" max="1" width="10.7109375" bestFit="1" customWidth="1"/>
    <col min="2" max="2" width="17.28515625" hidden="1" customWidth="1"/>
    <col min="3" max="3" width="12.85546875" hidden="1" customWidth="1"/>
    <col min="4" max="4" width="12.42578125" bestFit="1" customWidth="1"/>
    <col min="5" max="5" width="17.42578125" bestFit="1" customWidth="1"/>
    <col min="6" max="6" width="14.5703125" bestFit="1" customWidth="1"/>
    <col min="7" max="7" width="36.85546875" bestFit="1" customWidth="1"/>
    <col min="8" max="8" width="30.85546875" bestFit="1" customWidth="1"/>
    <col min="9" max="9" width="33.140625" bestFit="1" customWidth="1"/>
    <col min="10" max="10" width="27.85546875" bestFit="1" customWidth="1"/>
    <col min="11" max="11" width="33.42578125" bestFit="1" customWidth="1"/>
    <col min="12" max="12" width="35.85546875" bestFit="1" customWidth="1"/>
    <col min="13" max="13" width="41.5703125" bestFit="1" customWidth="1"/>
    <col min="14" max="14" width="43.42578125" bestFit="1" customWidth="1"/>
    <col min="15" max="15" width="49.140625" bestFit="1" customWidth="1"/>
    <col min="16" max="16" width="41.42578125" bestFit="1" customWidth="1"/>
    <col min="17" max="17" width="49" bestFit="1" customWidth="1"/>
    <col min="18" max="18" width="35.85546875" bestFit="1" customWidth="1"/>
    <col min="19" max="19" width="35.140625" bestFit="1" customWidth="1"/>
    <col min="20" max="20" width="32" bestFit="1" customWidth="1"/>
    <col min="21" max="21" width="45.7109375" bestFit="1" customWidth="1"/>
    <col min="22" max="22" width="42.42578125" bestFit="1" customWidth="1"/>
    <col min="23" max="23" width="41" bestFit="1" customWidth="1"/>
    <col min="24" max="24" width="39.28515625" bestFit="1" customWidth="1"/>
    <col min="25" max="25" width="36.140625" bestFit="1" customWidth="1"/>
    <col min="26" max="26" width="46.5703125" bestFit="1" customWidth="1"/>
    <col min="27" max="27" width="31" bestFit="1" customWidth="1"/>
    <col min="28" max="28" width="31.28515625" bestFit="1" customWidth="1"/>
    <col min="29" max="29" width="40.42578125" bestFit="1" customWidth="1"/>
    <col min="30" max="30" width="47.85546875" bestFit="1" customWidth="1"/>
    <col min="31" max="31" width="41.85546875" bestFit="1" customWidth="1"/>
    <col min="32" max="32" width="35.85546875" bestFit="1" customWidth="1"/>
    <col min="33" max="33" width="38.140625" bestFit="1" customWidth="1"/>
    <col min="34" max="34" width="32.85546875" bestFit="1" customWidth="1"/>
    <col min="35" max="35" width="38.42578125" bestFit="1" customWidth="1"/>
    <col min="36" max="36" width="41" bestFit="1" customWidth="1"/>
    <col min="37" max="37" width="46.5703125" bestFit="1" customWidth="1"/>
    <col min="38" max="38" width="48.5703125" bestFit="1" customWidth="1"/>
    <col min="39" max="39" width="54.140625" bestFit="1" customWidth="1"/>
    <col min="40" max="40" width="46.42578125" bestFit="1" customWidth="1"/>
    <col min="41" max="41" width="54" bestFit="1" customWidth="1"/>
    <col min="42" max="42" width="41" bestFit="1" customWidth="1"/>
    <col min="43" max="43" width="40.28515625" bestFit="1" customWidth="1"/>
    <col min="44" max="44" width="37" bestFit="1" customWidth="1"/>
    <col min="45" max="45" width="50.7109375" bestFit="1" customWidth="1"/>
    <col min="46" max="46" width="47.42578125" bestFit="1" customWidth="1"/>
    <col min="47" max="47" width="46" bestFit="1" customWidth="1"/>
    <col min="48" max="48" width="44.42578125" bestFit="1" customWidth="1"/>
    <col min="49" max="49" width="41.140625" bestFit="1" customWidth="1"/>
    <col min="50" max="50" width="51.5703125" bestFit="1" customWidth="1"/>
    <col min="51" max="51" width="36.140625" bestFit="1" customWidth="1"/>
    <col min="52" max="52" width="36.42578125" bestFit="1" customWidth="1"/>
    <col min="53" max="53" width="45.42578125" bestFit="1" customWidth="1"/>
    <col min="54" max="54" width="53" bestFit="1" customWidth="1"/>
    <col min="55" max="55" width="26.140625" bestFit="1" customWidth="1"/>
    <col min="56" max="56" width="20.28515625" bestFit="1" customWidth="1"/>
    <col min="57" max="57" width="22.42578125" bestFit="1" customWidth="1"/>
    <col min="58" max="58" width="17.140625" bestFit="1" customWidth="1"/>
    <col min="59" max="59" width="22.7109375" bestFit="1" customWidth="1"/>
    <col min="60" max="60" width="25.28515625" bestFit="1" customWidth="1"/>
    <col min="61" max="61" width="30.85546875" bestFit="1" customWidth="1"/>
    <col min="62" max="62" width="32.85546875" bestFit="1" customWidth="1"/>
    <col min="63" max="63" width="38.42578125" bestFit="1" customWidth="1"/>
    <col min="64" max="64" width="30.7109375" bestFit="1" customWidth="1"/>
    <col min="65" max="65" width="38.28515625" bestFit="1" customWidth="1"/>
    <col min="66" max="66" width="25.28515625" bestFit="1" customWidth="1"/>
    <col min="67" max="67" width="24.5703125" bestFit="1" customWidth="1"/>
    <col min="68" max="68" width="21.28515625" bestFit="1" customWidth="1"/>
    <col min="69" max="69" width="35" bestFit="1" customWidth="1"/>
    <col min="70" max="70" width="31.7109375" bestFit="1" customWidth="1"/>
    <col min="71" max="71" width="30.28515625" bestFit="1" customWidth="1"/>
    <col min="72" max="72" width="28.7109375" bestFit="1" customWidth="1"/>
    <col min="73" max="73" width="25.42578125" bestFit="1" customWidth="1"/>
    <col min="74" max="74" width="35.85546875" bestFit="1" customWidth="1"/>
    <col min="75" max="75" width="20.42578125" bestFit="1" customWidth="1"/>
    <col min="76" max="76" width="20.7109375" bestFit="1" customWidth="1"/>
    <col min="77" max="77" width="29.7109375" bestFit="1" customWidth="1"/>
    <col min="78" max="78" width="37.28515625" bestFit="1" customWidth="1"/>
    <col min="79" max="79" width="47.7109375" bestFit="1" customWidth="1"/>
    <col min="80" max="80" width="41.85546875" bestFit="1" customWidth="1"/>
    <col min="81" max="81" width="44" bestFit="1" customWidth="1"/>
    <col min="82" max="82" width="38.7109375" bestFit="1" customWidth="1"/>
    <col min="83" max="83" width="44.42578125" bestFit="1" customWidth="1"/>
    <col min="84" max="84" width="46.85546875" bestFit="1" customWidth="1"/>
    <col min="85" max="85" width="52.42578125" bestFit="1" customWidth="1"/>
    <col min="86" max="86" width="54.42578125" bestFit="1" customWidth="1"/>
    <col min="87" max="87" width="60" bestFit="1" customWidth="1"/>
    <col min="88" max="88" width="52.28515625" bestFit="1" customWidth="1"/>
    <col min="89" max="89" width="59.85546875" bestFit="1" customWidth="1"/>
    <col min="90" max="90" width="46.85546875" bestFit="1" customWidth="1"/>
    <col min="91" max="91" width="46.140625" bestFit="1" customWidth="1"/>
    <col min="92" max="92" width="42.85546875" bestFit="1" customWidth="1"/>
    <col min="93" max="93" width="56.5703125" bestFit="1" customWidth="1"/>
    <col min="94" max="94" width="53.42578125" bestFit="1" customWidth="1"/>
    <col min="95" max="95" width="51.85546875" bestFit="1" customWidth="1"/>
    <col min="96" max="96" width="50.28515625" bestFit="1" customWidth="1"/>
    <col min="97" max="97" width="47" bestFit="1" customWidth="1"/>
    <col min="98" max="98" width="57.5703125" bestFit="1" customWidth="1"/>
    <col min="99" max="99" width="42" bestFit="1" customWidth="1"/>
    <col min="100" max="100" width="42.28515625" bestFit="1" customWidth="1"/>
    <col min="101" max="101" width="51.28515625" bestFit="1" customWidth="1"/>
    <col min="102" max="102" width="58.85546875" bestFit="1" customWidth="1"/>
    <col min="103" max="103" width="42.7109375" bestFit="1" customWidth="1"/>
    <col min="104" max="104" width="36.85546875" bestFit="1" customWidth="1"/>
    <col min="105" max="105" width="39" bestFit="1" customWidth="1"/>
    <col min="106" max="106" width="33.7109375" bestFit="1" customWidth="1"/>
    <col min="107" max="107" width="39.28515625" bestFit="1" customWidth="1"/>
    <col min="108" max="108" width="41.85546875" bestFit="1" customWidth="1"/>
    <col min="109" max="109" width="47.42578125" bestFit="1" customWidth="1"/>
    <col min="110" max="110" width="49.42578125" bestFit="1" customWidth="1"/>
    <col min="111" max="111" width="55" bestFit="1" customWidth="1"/>
    <col min="112" max="112" width="47.28515625" bestFit="1" customWidth="1"/>
    <col min="113" max="113" width="54.85546875" bestFit="1" customWidth="1"/>
    <col min="114" max="114" width="41.85546875" bestFit="1" customWidth="1"/>
    <col min="115" max="115" width="41.140625" bestFit="1" customWidth="1"/>
    <col min="116" max="116" width="37.85546875" bestFit="1" customWidth="1"/>
    <col min="117" max="117" width="51.5703125" bestFit="1" customWidth="1"/>
    <col min="118" max="118" width="48.28515625" bestFit="1" customWidth="1"/>
    <col min="119" max="119" width="46.85546875" bestFit="1" customWidth="1"/>
    <col min="120" max="120" width="45.28515625" bestFit="1" customWidth="1"/>
    <col min="121" max="121" width="42" bestFit="1" customWidth="1"/>
    <col min="122" max="122" width="52.42578125" bestFit="1" customWidth="1"/>
    <col min="123" max="123" width="37" bestFit="1" customWidth="1"/>
    <col min="124" max="124" width="37.28515625" bestFit="1" customWidth="1"/>
    <col min="125" max="125" width="46.28515625" bestFit="1" customWidth="1"/>
    <col min="126" max="126" width="53.85546875" bestFit="1" customWidth="1"/>
    <col min="127" max="127" width="37.85546875" bestFit="1" customWidth="1"/>
    <col min="128" max="128" width="32" bestFit="1" customWidth="1"/>
    <col min="129" max="129" width="34.140625" bestFit="1" customWidth="1"/>
    <col min="130" max="130" width="28.85546875" bestFit="1" customWidth="1"/>
    <col min="131" max="131" width="34.42578125" bestFit="1" customWidth="1"/>
    <col min="132" max="132" width="37" bestFit="1" customWidth="1"/>
    <col min="133" max="133" width="42.5703125" bestFit="1" customWidth="1"/>
    <col min="134" max="134" width="44.5703125" bestFit="1" customWidth="1"/>
    <col min="135" max="135" width="50.140625" bestFit="1" customWidth="1"/>
    <col min="136" max="136" width="42.42578125" bestFit="1" customWidth="1"/>
    <col min="137" max="137" width="50" bestFit="1" customWidth="1"/>
    <col min="138" max="138" width="37" bestFit="1" customWidth="1"/>
    <col min="139" max="139" width="36.28515625" bestFit="1" customWidth="1"/>
    <col min="140" max="140" width="33" bestFit="1" customWidth="1"/>
    <col min="141" max="141" width="46.7109375" bestFit="1" customWidth="1"/>
    <col min="142" max="142" width="43.42578125" bestFit="1" customWidth="1"/>
    <col min="143" max="143" width="42" bestFit="1" customWidth="1"/>
    <col min="144" max="144" width="40.42578125" bestFit="1" customWidth="1"/>
    <col min="145" max="145" width="37.140625" bestFit="1" customWidth="1"/>
    <col min="146" max="146" width="47.5703125" bestFit="1" customWidth="1"/>
    <col min="147" max="147" width="32.140625" bestFit="1" customWidth="1"/>
    <col min="148" max="148" width="32.42578125" bestFit="1" customWidth="1"/>
    <col min="149" max="149" width="41.42578125" bestFit="1" customWidth="1"/>
    <col min="150" max="150" width="49" bestFit="1" customWidth="1"/>
    <col min="151" max="151" width="28.140625" bestFit="1" customWidth="1"/>
    <col min="152" max="152" width="22.140625" bestFit="1" customWidth="1"/>
    <col min="153" max="153" width="24.42578125" bestFit="1" customWidth="1"/>
    <col min="154" max="154" width="19" bestFit="1" customWidth="1"/>
    <col min="155" max="155" width="24.7109375" bestFit="1" customWidth="1"/>
    <col min="156" max="156" width="27.140625" bestFit="1" customWidth="1"/>
    <col min="157" max="157" width="32.85546875" bestFit="1" customWidth="1"/>
    <col min="158" max="158" width="34.7109375" bestFit="1" customWidth="1"/>
    <col min="159" max="159" width="40.42578125" bestFit="1" customWidth="1"/>
    <col min="160" max="160" width="32.7109375" bestFit="1" customWidth="1"/>
    <col min="161" max="161" width="40.28515625" bestFit="1" customWidth="1"/>
    <col min="162" max="162" width="27.140625" bestFit="1" customWidth="1"/>
    <col min="163" max="163" width="26.42578125" bestFit="1" customWidth="1"/>
    <col min="164" max="164" width="23.140625" bestFit="1" customWidth="1"/>
    <col min="165" max="165" width="37" bestFit="1" customWidth="1"/>
    <col min="166" max="166" width="33.7109375" bestFit="1" customWidth="1"/>
    <col min="167" max="167" width="32.28515625" bestFit="1" customWidth="1"/>
    <col min="168" max="168" width="30.5703125" bestFit="1" customWidth="1"/>
    <col min="169" max="169" width="27.28515625" bestFit="1" customWidth="1"/>
    <col min="170" max="170" width="37.85546875" bestFit="1" customWidth="1"/>
    <col min="171" max="171" width="22.28515625" bestFit="1" customWidth="1"/>
    <col min="172" max="172" width="22.5703125" bestFit="1" customWidth="1"/>
    <col min="173" max="173" width="31.5703125" bestFit="1" customWidth="1"/>
    <col min="174" max="174" width="39.140625" bestFit="1" customWidth="1"/>
    <col min="175" max="175" width="35.28515625" bestFit="1" customWidth="1"/>
    <col min="176" max="176" width="29.42578125" bestFit="1" customWidth="1"/>
    <col min="177" max="177" width="31.5703125" bestFit="1" customWidth="1"/>
    <col min="178" max="178" width="26.28515625" bestFit="1" customWidth="1"/>
    <col min="179" max="179" width="32" bestFit="1" customWidth="1"/>
    <col min="180" max="180" width="34.42578125" bestFit="1" customWidth="1"/>
    <col min="181" max="181" width="40" bestFit="1" customWidth="1"/>
    <col min="182" max="182" width="42" bestFit="1" customWidth="1"/>
    <col min="183" max="183" width="47.5703125" bestFit="1" customWidth="1"/>
    <col min="184" max="184" width="39.85546875" bestFit="1" customWidth="1"/>
    <col min="185" max="185" width="47.42578125" bestFit="1" customWidth="1"/>
    <col min="186" max="186" width="34.42578125" bestFit="1" customWidth="1"/>
    <col min="187" max="187" width="33.7109375" bestFit="1" customWidth="1"/>
    <col min="188" max="188" width="30.42578125" bestFit="1" customWidth="1"/>
    <col min="189" max="189" width="44.140625" bestFit="1" customWidth="1"/>
    <col min="190" max="190" width="41" bestFit="1" customWidth="1"/>
    <col min="191" max="191" width="39.42578125" bestFit="1" customWidth="1"/>
    <col min="192" max="192" width="37.85546875" bestFit="1" customWidth="1"/>
    <col min="193" max="193" width="34.5703125" bestFit="1" customWidth="1"/>
    <col min="194" max="194" width="45.140625" bestFit="1" customWidth="1"/>
    <col min="195" max="195" width="29.5703125" bestFit="1" customWidth="1"/>
    <col min="196" max="196" width="29.85546875" bestFit="1" customWidth="1"/>
    <col min="197" max="197" width="38.85546875" bestFit="1" customWidth="1"/>
    <col min="198" max="198" width="46.42578125" bestFit="1" customWidth="1"/>
    <col min="199" max="199" width="11.5703125" bestFit="1" customWidth="1"/>
  </cols>
  <sheetData>
    <row r="1" spans="1:199" x14ac:dyDescent="0.25">
      <c r="A1" s="13" t="s">
        <v>66</v>
      </c>
      <c r="B1" s="14" t="s">
        <v>67</v>
      </c>
      <c r="C1" s="14" t="s">
        <v>68</v>
      </c>
      <c r="D1" s="14" t="s">
        <v>4</v>
      </c>
      <c r="E1" s="14" t="s">
        <v>5</v>
      </c>
      <c r="F1" s="14" t="s">
        <v>6</v>
      </c>
      <c r="G1" s="14" t="s">
        <v>69</v>
      </c>
      <c r="H1" s="14" t="s">
        <v>70</v>
      </c>
      <c r="I1" s="14" t="s">
        <v>71</v>
      </c>
      <c r="J1" s="14" t="s">
        <v>72</v>
      </c>
      <c r="K1" s="14" t="s">
        <v>73</v>
      </c>
      <c r="L1" s="14" t="s">
        <v>74</v>
      </c>
      <c r="M1" s="14" t="s">
        <v>75</v>
      </c>
      <c r="N1" s="14" t="s">
        <v>76</v>
      </c>
      <c r="O1" s="14" t="s">
        <v>77</v>
      </c>
      <c r="P1" s="14" t="s">
        <v>78</v>
      </c>
      <c r="Q1" s="14" t="s">
        <v>79</v>
      </c>
      <c r="R1" s="14" t="s">
        <v>80</v>
      </c>
      <c r="S1" s="14" t="s">
        <v>81</v>
      </c>
      <c r="T1" s="14" t="s">
        <v>82</v>
      </c>
      <c r="U1" s="14" t="s">
        <v>83</v>
      </c>
      <c r="V1" s="14" t="s">
        <v>84</v>
      </c>
      <c r="W1" s="14" t="s">
        <v>85</v>
      </c>
      <c r="X1" s="14" t="s">
        <v>86</v>
      </c>
      <c r="Y1" s="14" t="s">
        <v>87</v>
      </c>
      <c r="Z1" s="14" t="s">
        <v>88</v>
      </c>
      <c r="AA1" s="14" t="s">
        <v>89</v>
      </c>
      <c r="AB1" s="14" t="s">
        <v>90</v>
      </c>
      <c r="AC1" s="14" t="s">
        <v>91</v>
      </c>
      <c r="AD1" s="14" t="s">
        <v>92</v>
      </c>
      <c r="AE1" s="14" t="s">
        <v>93</v>
      </c>
      <c r="AF1" s="14" t="s">
        <v>94</v>
      </c>
      <c r="AG1" s="14" t="s">
        <v>95</v>
      </c>
      <c r="AH1" s="14" t="s">
        <v>96</v>
      </c>
      <c r="AI1" s="14" t="s">
        <v>97</v>
      </c>
      <c r="AJ1" s="14" t="s">
        <v>98</v>
      </c>
      <c r="AK1" s="14" t="s">
        <v>99</v>
      </c>
      <c r="AL1" s="14" t="s">
        <v>100</v>
      </c>
      <c r="AM1" s="14" t="s">
        <v>101</v>
      </c>
      <c r="AN1" s="14" t="s">
        <v>102</v>
      </c>
      <c r="AO1" s="14" t="s">
        <v>103</v>
      </c>
      <c r="AP1" s="14" t="s">
        <v>104</v>
      </c>
      <c r="AQ1" s="14" t="s">
        <v>105</v>
      </c>
      <c r="AR1" s="14" t="s">
        <v>106</v>
      </c>
      <c r="AS1" s="14" t="s">
        <v>107</v>
      </c>
      <c r="AT1" s="14" t="s">
        <v>108</v>
      </c>
      <c r="AU1" s="14" t="s">
        <v>109</v>
      </c>
      <c r="AV1" s="14" t="s">
        <v>110</v>
      </c>
      <c r="AW1" s="14" t="s">
        <v>111</v>
      </c>
      <c r="AX1" s="14" t="s">
        <v>112</v>
      </c>
      <c r="AY1" s="14" t="s">
        <v>113</v>
      </c>
      <c r="AZ1" s="14" t="s">
        <v>114</v>
      </c>
      <c r="BA1" s="14" t="s">
        <v>115</v>
      </c>
      <c r="BB1" s="14" t="s">
        <v>116</v>
      </c>
      <c r="BC1" s="14" t="s">
        <v>117</v>
      </c>
      <c r="BD1" s="14" t="s">
        <v>118</v>
      </c>
      <c r="BE1" s="14" t="s">
        <v>119</v>
      </c>
      <c r="BF1" s="14" t="s">
        <v>120</v>
      </c>
      <c r="BG1" s="14" t="s">
        <v>121</v>
      </c>
      <c r="BH1" s="14" t="s">
        <v>122</v>
      </c>
      <c r="BI1" s="14" t="s">
        <v>123</v>
      </c>
      <c r="BJ1" s="14" t="s">
        <v>124</v>
      </c>
      <c r="BK1" s="14" t="s">
        <v>125</v>
      </c>
      <c r="BL1" s="14" t="s">
        <v>126</v>
      </c>
      <c r="BM1" s="14" t="s">
        <v>127</v>
      </c>
      <c r="BN1" s="14" t="s">
        <v>128</v>
      </c>
      <c r="BO1" s="14" t="s">
        <v>129</v>
      </c>
      <c r="BP1" s="14" t="s">
        <v>130</v>
      </c>
      <c r="BQ1" s="14" t="s">
        <v>131</v>
      </c>
      <c r="BR1" s="14" t="s">
        <v>132</v>
      </c>
      <c r="BS1" s="14" t="s">
        <v>133</v>
      </c>
      <c r="BT1" s="14" t="s">
        <v>134</v>
      </c>
      <c r="BU1" s="14" t="s">
        <v>135</v>
      </c>
      <c r="BV1" s="14" t="s">
        <v>136</v>
      </c>
      <c r="BW1" s="14" t="s">
        <v>137</v>
      </c>
      <c r="BX1" s="14" t="s">
        <v>138</v>
      </c>
      <c r="BY1" s="14" t="s">
        <v>139</v>
      </c>
      <c r="BZ1" s="14" t="s">
        <v>140</v>
      </c>
      <c r="CA1" s="14" t="s">
        <v>141</v>
      </c>
      <c r="CB1" s="14" t="s">
        <v>142</v>
      </c>
      <c r="CC1" s="14" t="s">
        <v>143</v>
      </c>
      <c r="CD1" s="14" t="s">
        <v>144</v>
      </c>
      <c r="CE1" s="14" t="s">
        <v>145</v>
      </c>
      <c r="CF1" s="14" t="s">
        <v>146</v>
      </c>
      <c r="CG1" s="14" t="s">
        <v>147</v>
      </c>
      <c r="CH1" s="14" t="s">
        <v>148</v>
      </c>
      <c r="CI1" s="14" t="s">
        <v>149</v>
      </c>
      <c r="CJ1" s="14" t="s">
        <v>150</v>
      </c>
      <c r="CK1" s="14" t="s">
        <v>151</v>
      </c>
      <c r="CL1" s="14" t="s">
        <v>152</v>
      </c>
      <c r="CM1" s="14" t="s">
        <v>153</v>
      </c>
      <c r="CN1" s="14" t="s">
        <v>154</v>
      </c>
      <c r="CO1" s="14" t="s">
        <v>155</v>
      </c>
      <c r="CP1" s="14" t="s">
        <v>156</v>
      </c>
      <c r="CQ1" s="14" t="s">
        <v>157</v>
      </c>
      <c r="CR1" s="14" t="s">
        <v>158</v>
      </c>
      <c r="CS1" s="14" t="s">
        <v>159</v>
      </c>
      <c r="CT1" s="14" t="s">
        <v>160</v>
      </c>
      <c r="CU1" s="14" t="s">
        <v>161</v>
      </c>
      <c r="CV1" s="14" t="s">
        <v>162</v>
      </c>
      <c r="CW1" s="14" t="s">
        <v>163</v>
      </c>
      <c r="CX1" s="14" t="s">
        <v>164</v>
      </c>
      <c r="CY1" s="14" t="s">
        <v>165</v>
      </c>
      <c r="CZ1" s="14" t="s">
        <v>166</v>
      </c>
      <c r="DA1" s="14" t="s">
        <v>167</v>
      </c>
      <c r="DB1" s="14" t="s">
        <v>168</v>
      </c>
      <c r="DC1" s="14" t="s">
        <v>169</v>
      </c>
      <c r="DD1" s="14" t="s">
        <v>170</v>
      </c>
      <c r="DE1" s="14" t="s">
        <v>171</v>
      </c>
      <c r="DF1" s="14" t="s">
        <v>172</v>
      </c>
      <c r="DG1" s="14" t="s">
        <v>173</v>
      </c>
      <c r="DH1" s="14" t="s">
        <v>174</v>
      </c>
      <c r="DI1" s="14" t="s">
        <v>175</v>
      </c>
      <c r="DJ1" s="14" t="s">
        <v>176</v>
      </c>
      <c r="DK1" s="14" t="s">
        <v>177</v>
      </c>
      <c r="DL1" s="14" t="s">
        <v>178</v>
      </c>
      <c r="DM1" s="14" t="s">
        <v>179</v>
      </c>
      <c r="DN1" s="14" t="s">
        <v>180</v>
      </c>
      <c r="DO1" s="14" t="s">
        <v>181</v>
      </c>
      <c r="DP1" s="14" t="s">
        <v>182</v>
      </c>
      <c r="DQ1" s="14" t="s">
        <v>183</v>
      </c>
      <c r="DR1" s="14" t="s">
        <v>184</v>
      </c>
      <c r="DS1" s="14" t="s">
        <v>185</v>
      </c>
      <c r="DT1" s="14" t="s">
        <v>186</v>
      </c>
      <c r="DU1" s="14" t="s">
        <v>187</v>
      </c>
      <c r="DV1" s="14" t="s">
        <v>188</v>
      </c>
      <c r="DW1" s="14" t="s">
        <v>189</v>
      </c>
      <c r="DX1" s="14" t="s">
        <v>190</v>
      </c>
      <c r="DY1" s="14" t="s">
        <v>191</v>
      </c>
      <c r="DZ1" s="14" t="s">
        <v>192</v>
      </c>
      <c r="EA1" s="14" t="s">
        <v>193</v>
      </c>
      <c r="EB1" s="14" t="s">
        <v>194</v>
      </c>
      <c r="EC1" s="14" t="s">
        <v>195</v>
      </c>
      <c r="ED1" s="14" t="s">
        <v>196</v>
      </c>
      <c r="EE1" s="14" t="s">
        <v>197</v>
      </c>
      <c r="EF1" s="14" t="s">
        <v>198</v>
      </c>
      <c r="EG1" s="14" t="s">
        <v>199</v>
      </c>
      <c r="EH1" s="14" t="s">
        <v>200</v>
      </c>
      <c r="EI1" s="14" t="s">
        <v>201</v>
      </c>
      <c r="EJ1" s="14" t="s">
        <v>202</v>
      </c>
      <c r="EK1" s="14" t="s">
        <v>203</v>
      </c>
      <c r="EL1" s="14" t="s">
        <v>204</v>
      </c>
      <c r="EM1" s="14" t="s">
        <v>205</v>
      </c>
      <c r="EN1" s="14" t="s">
        <v>206</v>
      </c>
      <c r="EO1" s="14" t="s">
        <v>207</v>
      </c>
      <c r="EP1" s="14" t="s">
        <v>208</v>
      </c>
      <c r="EQ1" s="14" t="s">
        <v>209</v>
      </c>
      <c r="ER1" s="14" t="s">
        <v>210</v>
      </c>
      <c r="ES1" s="14" t="s">
        <v>211</v>
      </c>
      <c r="ET1" s="14" t="s">
        <v>212</v>
      </c>
      <c r="EU1" s="14" t="s">
        <v>213</v>
      </c>
      <c r="EV1" s="14" t="s">
        <v>214</v>
      </c>
      <c r="EW1" s="14" t="s">
        <v>215</v>
      </c>
      <c r="EX1" s="14" t="s">
        <v>216</v>
      </c>
      <c r="EY1" s="14" t="s">
        <v>217</v>
      </c>
      <c r="EZ1" s="14" t="s">
        <v>218</v>
      </c>
      <c r="FA1" s="14" t="s">
        <v>219</v>
      </c>
      <c r="FB1" s="14" t="s">
        <v>220</v>
      </c>
      <c r="FC1" s="14" t="s">
        <v>221</v>
      </c>
      <c r="FD1" s="14" t="s">
        <v>222</v>
      </c>
      <c r="FE1" s="14" t="s">
        <v>223</v>
      </c>
      <c r="FF1" s="14" t="s">
        <v>224</v>
      </c>
      <c r="FG1" s="14" t="s">
        <v>225</v>
      </c>
      <c r="FH1" s="14" t="s">
        <v>226</v>
      </c>
      <c r="FI1" s="14" t="s">
        <v>227</v>
      </c>
      <c r="FJ1" s="14" t="s">
        <v>228</v>
      </c>
      <c r="FK1" s="14" t="s">
        <v>229</v>
      </c>
      <c r="FL1" s="14" t="s">
        <v>230</v>
      </c>
      <c r="FM1" s="14" t="s">
        <v>231</v>
      </c>
      <c r="FN1" s="14" t="s">
        <v>232</v>
      </c>
      <c r="FO1" s="14" t="s">
        <v>233</v>
      </c>
      <c r="FP1" s="14" t="s">
        <v>234</v>
      </c>
      <c r="FQ1" s="14" t="s">
        <v>235</v>
      </c>
      <c r="FR1" s="14" t="s">
        <v>236</v>
      </c>
      <c r="FS1" s="14" t="s">
        <v>237</v>
      </c>
      <c r="FT1" s="14" t="s">
        <v>238</v>
      </c>
      <c r="FU1" s="14" t="s">
        <v>239</v>
      </c>
      <c r="FV1" s="14" t="s">
        <v>240</v>
      </c>
      <c r="FW1" s="14" t="s">
        <v>241</v>
      </c>
      <c r="FX1" s="14" t="s">
        <v>242</v>
      </c>
      <c r="FY1" s="14" t="s">
        <v>243</v>
      </c>
      <c r="FZ1" s="14" t="s">
        <v>244</v>
      </c>
      <c r="GA1" s="14" t="s">
        <v>245</v>
      </c>
      <c r="GB1" s="14" t="s">
        <v>246</v>
      </c>
      <c r="GC1" s="14" t="s">
        <v>247</v>
      </c>
      <c r="GD1" s="14" t="s">
        <v>248</v>
      </c>
      <c r="GE1" s="14" t="s">
        <v>249</v>
      </c>
      <c r="GF1" s="14" t="s">
        <v>250</v>
      </c>
      <c r="GG1" s="14" t="s">
        <v>251</v>
      </c>
      <c r="GH1" s="14" t="s">
        <v>252</v>
      </c>
      <c r="GI1" s="14" t="s">
        <v>253</v>
      </c>
      <c r="GJ1" s="14" t="s">
        <v>254</v>
      </c>
      <c r="GK1" s="14" t="s">
        <v>255</v>
      </c>
      <c r="GL1" s="14" t="s">
        <v>256</v>
      </c>
      <c r="GM1" s="14" t="s">
        <v>257</v>
      </c>
      <c r="GN1" s="14" t="s">
        <v>258</v>
      </c>
      <c r="GO1" s="14" t="s">
        <v>259</v>
      </c>
      <c r="GP1" s="14" t="s">
        <v>260</v>
      </c>
      <c r="GQ1" s="15" t="s">
        <v>261</v>
      </c>
    </row>
    <row r="2" spans="1:199" x14ac:dyDescent="0.25">
      <c r="A2" s="16" t="s">
        <v>35</v>
      </c>
      <c r="B2" s="17" t="s">
        <v>36</v>
      </c>
      <c r="C2" s="18">
        <v>5387</v>
      </c>
      <c r="D2" s="18">
        <v>0</v>
      </c>
      <c r="E2" s="18">
        <v>0</v>
      </c>
      <c r="F2" s="18">
        <v>100</v>
      </c>
      <c r="G2" s="18">
        <v>0</v>
      </c>
      <c r="H2" s="18">
        <v>0</v>
      </c>
      <c r="I2" s="18">
        <v>0</v>
      </c>
      <c r="J2" s="18">
        <v>0</v>
      </c>
      <c r="K2" s="18">
        <v>0</v>
      </c>
      <c r="L2" s="18">
        <v>0</v>
      </c>
      <c r="M2" s="18">
        <v>0</v>
      </c>
      <c r="N2" s="18">
        <v>0</v>
      </c>
      <c r="O2" s="18">
        <v>0</v>
      </c>
      <c r="P2" s="18">
        <v>0</v>
      </c>
      <c r="Q2" s="18">
        <v>0</v>
      </c>
      <c r="R2" s="18">
        <v>0</v>
      </c>
      <c r="S2" s="18">
        <v>0</v>
      </c>
      <c r="T2" s="18">
        <v>0</v>
      </c>
      <c r="U2" s="18">
        <v>0</v>
      </c>
      <c r="V2" s="18">
        <v>0</v>
      </c>
      <c r="W2" s="18">
        <v>0</v>
      </c>
      <c r="X2" s="18">
        <v>0</v>
      </c>
      <c r="Y2" s="18">
        <v>0</v>
      </c>
      <c r="Z2" s="18">
        <v>0</v>
      </c>
      <c r="AA2" s="18">
        <v>0</v>
      </c>
      <c r="AB2" s="18">
        <v>0</v>
      </c>
      <c r="AC2" s="18">
        <v>0</v>
      </c>
      <c r="AD2" s="18">
        <v>0</v>
      </c>
      <c r="AE2" s="18">
        <v>0</v>
      </c>
      <c r="AF2" s="18">
        <v>0</v>
      </c>
      <c r="AG2" s="18">
        <v>0</v>
      </c>
      <c r="AH2" s="18">
        <v>0</v>
      </c>
      <c r="AI2" s="18">
        <v>0</v>
      </c>
      <c r="AJ2" s="18">
        <v>0</v>
      </c>
      <c r="AK2" s="18">
        <v>0</v>
      </c>
      <c r="AL2" s="18">
        <v>0</v>
      </c>
      <c r="AM2" s="18">
        <v>0</v>
      </c>
      <c r="AN2" s="18">
        <v>0</v>
      </c>
      <c r="AO2" s="18">
        <v>0</v>
      </c>
      <c r="AP2" s="18">
        <v>0</v>
      </c>
      <c r="AQ2" s="18">
        <v>0</v>
      </c>
      <c r="AR2" s="18">
        <v>0</v>
      </c>
      <c r="AS2" s="18">
        <v>0</v>
      </c>
      <c r="AT2" s="18">
        <v>0</v>
      </c>
      <c r="AU2" s="18">
        <v>0</v>
      </c>
      <c r="AV2" s="18">
        <v>0</v>
      </c>
      <c r="AW2" s="18">
        <v>0</v>
      </c>
      <c r="AX2" s="18">
        <v>0</v>
      </c>
      <c r="AY2" s="18">
        <v>0</v>
      </c>
      <c r="AZ2" s="18">
        <v>0</v>
      </c>
      <c r="BA2" s="18">
        <v>0</v>
      </c>
      <c r="BB2" s="18">
        <v>0</v>
      </c>
      <c r="BC2" s="18">
        <v>0</v>
      </c>
      <c r="BD2" s="18">
        <v>0</v>
      </c>
      <c r="BE2" s="18">
        <v>0</v>
      </c>
      <c r="BF2" s="18">
        <v>0</v>
      </c>
      <c r="BG2" s="18">
        <v>0</v>
      </c>
      <c r="BH2" s="18">
        <v>0</v>
      </c>
      <c r="BI2" s="18">
        <v>0</v>
      </c>
      <c r="BJ2" s="18">
        <v>0</v>
      </c>
      <c r="BK2" s="18">
        <v>0</v>
      </c>
      <c r="BL2" s="18">
        <v>0</v>
      </c>
      <c r="BM2" s="18">
        <v>0</v>
      </c>
      <c r="BN2" s="18">
        <v>0</v>
      </c>
      <c r="BO2" s="18">
        <v>0</v>
      </c>
      <c r="BP2" s="18">
        <v>0</v>
      </c>
      <c r="BQ2" s="18">
        <v>0</v>
      </c>
      <c r="BR2" s="18">
        <v>0</v>
      </c>
      <c r="BS2" s="18">
        <v>0</v>
      </c>
      <c r="BT2" s="18">
        <v>0</v>
      </c>
      <c r="BU2" s="18">
        <v>0</v>
      </c>
      <c r="BV2" s="18">
        <v>0</v>
      </c>
      <c r="BW2" s="18">
        <v>0</v>
      </c>
      <c r="BX2" s="18">
        <v>0</v>
      </c>
      <c r="BY2" s="18">
        <v>0</v>
      </c>
      <c r="BZ2" s="18">
        <v>0</v>
      </c>
      <c r="CA2" s="18">
        <v>0</v>
      </c>
      <c r="CB2" s="18">
        <v>0</v>
      </c>
      <c r="CC2" s="18">
        <v>10000</v>
      </c>
      <c r="CD2" s="18">
        <v>0</v>
      </c>
      <c r="CE2" s="18">
        <v>0</v>
      </c>
      <c r="CF2" s="18">
        <v>0</v>
      </c>
      <c r="CG2" s="18">
        <v>0</v>
      </c>
      <c r="CH2" s="18">
        <v>0</v>
      </c>
      <c r="CI2" s="18">
        <v>0</v>
      </c>
      <c r="CJ2" s="18">
        <v>0</v>
      </c>
      <c r="CK2" s="18">
        <v>0</v>
      </c>
      <c r="CL2" s="18">
        <v>0</v>
      </c>
      <c r="CM2" s="18">
        <v>0</v>
      </c>
      <c r="CN2" s="18">
        <v>0</v>
      </c>
      <c r="CO2" s="18">
        <v>0</v>
      </c>
      <c r="CP2" s="18">
        <v>0</v>
      </c>
      <c r="CQ2" s="18">
        <v>0</v>
      </c>
      <c r="CR2" s="18">
        <v>0</v>
      </c>
      <c r="CS2" s="18">
        <v>0</v>
      </c>
      <c r="CT2" s="18">
        <v>0</v>
      </c>
      <c r="CU2" s="18">
        <v>0</v>
      </c>
      <c r="CV2" s="18">
        <v>0</v>
      </c>
      <c r="CW2" s="18">
        <v>0</v>
      </c>
      <c r="CX2" s="18">
        <v>0</v>
      </c>
      <c r="CY2" s="18">
        <v>0</v>
      </c>
      <c r="CZ2" s="18">
        <v>0</v>
      </c>
      <c r="DA2" s="18">
        <v>3</v>
      </c>
      <c r="DB2" s="18">
        <v>0</v>
      </c>
      <c r="DC2" s="18">
        <v>0</v>
      </c>
      <c r="DD2" s="18">
        <v>0</v>
      </c>
      <c r="DE2" s="18">
        <v>0</v>
      </c>
      <c r="DF2" s="18">
        <v>0</v>
      </c>
      <c r="DG2" s="18">
        <v>0</v>
      </c>
      <c r="DH2" s="18">
        <v>0</v>
      </c>
      <c r="DI2" s="18">
        <v>0</v>
      </c>
      <c r="DJ2" s="18">
        <v>0</v>
      </c>
      <c r="DK2" s="18">
        <v>0</v>
      </c>
      <c r="DL2" s="18">
        <v>0</v>
      </c>
      <c r="DM2" s="18">
        <v>0</v>
      </c>
      <c r="DN2" s="18">
        <v>0</v>
      </c>
      <c r="DO2" s="18">
        <v>0</v>
      </c>
      <c r="DP2" s="18">
        <v>0</v>
      </c>
      <c r="DQ2" s="18">
        <v>0</v>
      </c>
      <c r="DR2" s="18">
        <v>0</v>
      </c>
      <c r="DS2" s="18">
        <v>0</v>
      </c>
      <c r="DT2" s="18">
        <v>0</v>
      </c>
      <c r="DU2" s="18">
        <v>0</v>
      </c>
      <c r="DV2" s="18">
        <v>0</v>
      </c>
      <c r="DW2" s="18">
        <v>0</v>
      </c>
      <c r="DX2" s="18">
        <v>0</v>
      </c>
      <c r="DY2" s="18">
        <v>0</v>
      </c>
      <c r="DZ2" s="18">
        <v>0</v>
      </c>
      <c r="EA2" s="18">
        <v>0</v>
      </c>
      <c r="EB2" s="18">
        <v>0</v>
      </c>
      <c r="EC2" s="18">
        <v>0</v>
      </c>
      <c r="ED2" s="18">
        <v>0</v>
      </c>
      <c r="EE2" s="18">
        <v>0</v>
      </c>
      <c r="EF2" s="18">
        <v>0</v>
      </c>
      <c r="EG2" s="18">
        <v>0</v>
      </c>
      <c r="EH2" s="18">
        <v>0</v>
      </c>
      <c r="EI2" s="18">
        <v>0</v>
      </c>
      <c r="EJ2" s="18">
        <v>0</v>
      </c>
      <c r="EK2" s="18">
        <v>0</v>
      </c>
      <c r="EL2" s="18">
        <v>0</v>
      </c>
      <c r="EM2" s="18">
        <v>0</v>
      </c>
      <c r="EN2" s="18">
        <v>0</v>
      </c>
      <c r="EO2" s="18">
        <v>0</v>
      </c>
      <c r="EP2" s="18">
        <v>0</v>
      </c>
      <c r="EQ2" s="18">
        <v>0</v>
      </c>
      <c r="ER2" s="18">
        <v>0</v>
      </c>
      <c r="ES2" s="18">
        <v>0</v>
      </c>
      <c r="ET2" s="18">
        <v>0</v>
      </c>
      <c r="EU2" s="18">
        <v>0</v>
      </c>
      <c r="EV2" s="18">
        <v>0</v>
      </c>
      <c r="EW2" s="18">
        <v>3</v>
      </c>
      <c r="EX2" s="18">
        <v>0</v>
      </c>
      <c r="EY2" s="18">
        <v>0</v>
      </c>
      <c r="EZ2" s="18">
        <v>0</v>
      </c>
      <c r="FA2" s="18">
        <v>0</v>
      </c>
      <c r="FB2" s="18">
        <v>0</v>
      </c>
      <c r="FC2" s="18">
        <v>0</v>
      </c>
      <c r="FD2" s="18">
        <v>0</v>
      </c>
      <c r="FE2" s="18">
        <v>0</v>
      </c>
      <c r="FF2" s="18">
        <v>0</v>
      </c>
      <c r="FG2" s="18">
        <v>0</v>
      </c>
      <c r="FH2" s="18">
        <v>0</v>
      </c>
      <c r="FI2" s="18">
        <v>0</v>
      </c>
      <c r="FJ2" s="18">
        <v>0</v>
      </c>
      <c r="FK2" s="18">
        <v>0</v>
      </c>
      <c r="FL2" s="18">
        <v>0</v>
      </c>
      <c r="FM2" s="18">
        <v>0</v>
      </c>
      <c r="FN2" s="18">
        <v>0</v>
      </c>
      <c r="FO2" s="18">
        <v>0</v>
      </c>
      <c r="FP2" s="18">
        <v>0</v>
      </c>
      <c r="FQ2" s="18">
        <v>0</v>
      </c>
      <c r="FR2" s="18">
        <v>0</v>
      </c>
      <c r="FS2" s="18">
        <v>0</v>
      </c>
      <c r="FT2" s="18">
        <v>0</v>
      </c>
      <c r="FU2" s="18">
        <v>2523333</v>
      </c>
      <c r="FV2" s="18">
        <v>0</v>
      </c>
      <c r="FW2" s="18">
        <v>0</v>
      </c>
      <c r="FX2" s="18">
        <v>0</v>
      </c>
      <c r="FY2" s="18">
        <v>0</v>
      </c>
      <c r="FZ2" s="18">
        <v>0</v>
      </c>
      <c r="GA2" s="18">
        <v>0</v>
      </c>
      <c r="GB2" s="18">
        <v>0</v>
      </c>
      <c r="GC2" s="18">
        <v>0</v>
      </c>
      <c r="GD2" s="18">
        <v>0</v>
      </c>
      <c r="GE2" s="18">
        <v>0</v>
      </c>
      <c r="GF2" s="18">
        <v>0</v>
      </c>
      <c r="GG2" s="18">
        <v>0</v>
      </c>
      <c r="GH2" s="18">
        <v>0</v>
      </c>
      <c r="GI2" s="18">
        <v>0</v>
      </c>
      <c r="GJ2" s="18">
        <v>0</v>
      </c>
      <c r="GK2" s="18">
        <v>0</v>
      </c>
      <c r="GL2" s="18">
        <v>0</v>
      </c>
      <c r="GM2" s="18">
        <v>0</v>
      </c>
      <c r="GN2" s="18">
        <v>0</v>
      </c>
      <c r="GO2" s="18">
        <v>0</v>
      </c>
      <c r="GP2" s="18">
        <v>0</v>
      </c>
      <c r="GQ2" s="19">
        <v>0</v>
      </c>
    </row>
    <row r="3" spans="1:199" x14ac:dyDescent="0.25">
      <c r="A3" s="20" t="s">
        <v>37</v>
      </c>
      <c r="B3" s="21" t="s">
        <v>36</v>
      </c>
      <c r="C3" s="22">
        <v>5387</v>
      </c>
      <c r="D3" s="22">
        <v>0</v>
      </c>
      <c r="E3" s="22">
        <v>0</v>
      </c>
      <c r="F3" s="22">
        <v>100</v>
      </c>
      <c r="G3" s="22">
        <v>0</v>
      </c>
      <c r="H3" s="22">
        <v>0</v>
      </c>
      <c r="I3" s="22">
        <v>0</v>
      </c>
      <c r="J3" s="22">
        <v>0</v>
      </c>
      <c r="K3" s="22">
        <v>0</v>
      </c>
      <c r="L3" s="22">
        <v>0</v>
      </c>
      <c r="M3" s="22">
        <v>0</v>
      </c>
      <c r="N3" s="22">
        <v>0</v>
      </c>
      <c r="O3" s="22">
        <v>0</v>
      </c>
      <c r="P3" s="22">
        <v>0</v>
      </c>
      <c r="Q3" s="22">
        <v>0</v>
      </c>
      <c r="R3" s="22">
        <v>0</v>
      </c>
      <c r="S3" s="22">
        <v>0</v>
      </c>
      <c r="T3" s="22">
        <v>0</v>
      </c>
      <c r="U3" s="22">
        <v>0</v>
      </c>
      <c r="V3" s="22">
        <v>0</v>
      </c>
      <c r="W3" s="22">
        <v>0</v>
      </c>
      <c r="X3" s="22">
        <v>0</v>
      </c>
      <c r="Y3" s="22">
        <v>0</v>
      </c>
      <c r="Z3" s="22">
        <v>0</v>
      </c>
      <c r="AA3" s="22">
        <v>0</v>
      </c>
      <c r="AB3" s="22">
        <v>0</v>
      </c>
      <c r="AC3" s="22">
        <v>0</v>
      </c>
      <c r="AD3" s="22">
        <v>0</v>
      </c>
      <c r="AE3" s="22">
        <v>0</v>
      </c>
      <c r="AF3" s="22">
        <v>0</v>
      </c>
      <c r="AG3" s="22">
        <v>0</v>
      </c>
      <c r="AH3" s="22">
        <v>0</v>
      </c>
      <c r="AI3" s="22">
        <v>0</v>
      </c>
      <c r="AJ3" s="22">
        <v>0</v>
      </c>
      <c r="AK3" s="22">
        <v>0</v>
      </c>
      <c r="AL3" s="22">
        <v>0</v>
      </c>
      <c r="AM3" s="22">
        <v>0</v>
      </c>
      <c r="AN3" s="22">
        <v>0</v>
      </c>
      <c r="AO3" s="22">
        <v>0</v>
      </c>
      <c r="AP3" s="22">
        <v>0</v>
      </c>
      <c r="AQ3" s="22">
        <v>0</v>
      </c>
      <c r="AR3" s="22">
        <v>0</v>
      </c>
      <c r="AS3" s="22">
        <v>0</v>
      </c>
      <c r="AT3" s="22">
        <v>0</v>
      </c>
      <c r="AU3" s="22">
        <v>0</v>
      </c>
      <c r="AV3" s="22">
        <v>0</v>
      </c>
      <c r="AW3" s="22">
        <v>0</v>
      </c>
      <c r="AX3" s="22">
        <v>0</v>
      </c>
      <c r="AY3" s="22">
        <v>0</v>
      </c>
      <c r="AZ3" s="22">
        <v>0</v>
      </c>
      <c r="BA3" s="22">
        <v>0</v>
      </c>
      <c r="BB3" s="22">
        <v>0</v>
      </c>
      <c r="BC3" s="22">
        <v>0</v>
      </c>
      <c r="BD3" s="22">
        <v>0</v>
      </c>
      <c r="BE3" s="22">
        <v>0</v>
      </c>
      <c r="BF3" s="22">
        <v>0</v>
      </c>
      <c r="BG3" s="22">
        <v>0</v>
      </c>
      <c r="BH3" s="22">
        <v>0</v>
      </c>
      <c r="BI3" s="22">
        <v>0</v>
      </c>
      <c r="BJ3" s="22">
        <v>0</v>
      </c>
      <c r="BK3" s="22">
        <v>0</v>
      </c>
      <c r="BL3" s="22">
        <v>0</v>
      </c>
      <c r="BM3" s="22">
        <v>0</v>
      </c>
      <c r="BN3" s="22">
        <v>0</v>
      </c>
      <c r="BO3" s="22">
        <v>0</v>
      </c>
      <c r="BP3" s="22">
        <v>0</v>
      </c>
      <c r="BQ3" s="22">
        <v>0</v>
      </c>
      <c r="BR3" s="22">
        <v>0</v>
      </c>
      <c r="BS3" s="22">
        <v>0</v>
      </c>
      <c r="BT3" s="22">
        <v>0</v>
      </c>
      <c r="BU3" s="22">
        <v>0</v>
      </c>
      <c r="BV3" s="22">
        <v>0</v>
      </c>
      <c r="BW3" s="22">
        <v>0</v>
      </c>
      <c r="BX3" s="22">
        <v>0</v>
      </c>
      <c r="BY3" s="22">
        <v>0</v>
      </c>
      <c r="BZ3" s="22">
        <v>0</v>
      </c>
      <c r="CA3" s="22">
        <v>0</v>
      </c>
      <c r="CB3" s="22">
        <v>0</v>
      </c>
      <c r="CC3" s="22">
        <v>10000</v>
      </c>
      <c r="CD3" s="22">
        <v>0</v>
      </c>
      <c r="CE3" s="22">
        <v>0</v>
      </c>
      <c r="CF3" s="22">
        <v>0</v>
      </c>
      <c r="CG3" s="22">
        <v>0</v>
      </c>
      <c r="CH3" s="22">
        <v>0</v>
      </c>
      <c r="CI3" s="22">
        <v>0</v>
      </c>
      <c r="CJ3" s="22">
        <v>0</v>
      </c>
      <c r="CK3" s="22">
        <v>0</v>
      </c>
      <c r="CL3" s="22">
        <v>0</v>
      </c>
      <c r="CM3" s="22">
        <v>0</v>
      </c>
      <c r="CN3" s="22">
        <v>0</v>
      </c>
      <c r="CO3" s="22">
        <v>0</v>
      </c>
      <c r="CP3" s="22">
        <v>0</v>
      </c>
      <c r="CQ3" s="22">
        <v>0</v>
      </c>
      <c r="CR3" s="22">
        <v>0</v>
      </c>
      <c r="CS3" s="22">
        <v>0</v>
      </c>
      <c r="CT3" s="22">
        <v>0</v>
      </c>
      <c r="CU3" s="22">
        <v>0</v>
      </c>
      <c r="CV3" s="22">
        <v>0</v>
      </c>
      <c r="CW3" s="22">
        <v>0</v>
      </c>
      <c r="CX3" s="22">
        <v>0</v>
      </c>
      <c r="CY3" s="22">
        <v>0</v>
      </c>
      <c r="CZ3" s="22">
        <v>0</v>
      </c>
      <c r="DA3" s="22">
        <v>8</v>
      </c>
      <c r="DB3" s="22">
        <v>0</v>
      </c>
      <c r="DC3" s="22">
        <v>0</v>
      </c>
      <c r="DD3" s="22">
        <v>0</v>
      </c>
      <c r="DE3" s="22">
        <v>0</v>
      </c>
      <c r="DF3" s="22">
        <v>0</v>
      </c>
      <c r="DG3" s="22">
        <v>0</v>
      </c>
      <c r="DH3" s="22">
        <v>0</v>
      </c>
      <c r="DI3" s="22">
        <v>0</v>
      </c>
      <c r="DJ3" s="22">
        <v>0</v>
      </c>
      <c r="DK3" s="22">
        <v>0</v>
      </c>
      <c r="DL3" s="22">
        <v>0</v>
      </c>
      <c r="DM3" s="22">
        <v>0</v>
      </c>
      <c r="DN3" s="22">
        <v>0</v>
      </c>
      <c r="DO3" s="22">
        <v>0</v>
      </c>
      <c r="DP3" s="22">
        <v>0</v>
      </c>
      <c r="DQ3" s="22">
        <v>0</v>
      </c>
      <c r="DR3" s="22">
        <v>0</v>
      </c>
      <c r="DS3" s="22">
        <v>0</v>
      </c>
      <c r="DT3" s="22">
        <v>0</v>
      </c>
      <c r="DU3" s="22">
        <v>0</v>
      </c>
      <c r="DV3" s="22">
        <v>0</v>
      </c>
      <c r="DW3" s="22">
        <v>0</v>
      </c>
      <c r="DX3" s="22">
        <v>0</v>
      </c>
      <c r="DY3" s="22">
        <v>0</v>
      </c>
      <c r="DZ3" s="22">
        <v>0</v>
      </c>
      <c r="EA3" s="22">
        <v>0</v>
      </c>
      <c r="EB3" s="22">
        <v>0</v>
      </c>
      <c r="EC3" s="22">
        <v>0</v>
      </c>
      <c r="ED3" s="22">
        <v>0</v>
      </c>
      <c r="EE3" s="22">
        <v>0</v>
      </c>
      <c r="EF3" s="22">
        <v>0</v>
      </c>
      <c r="EG3" s="22">
        <v>0</v>
      </c>
      <c r="EH3" s="22">
        <v>0</v>
      </c>
      <c r="EI3" s="22">
        <v>0</v>
      </c>
      <c r="EJ3" s="22">
        <v>0</v>
      </c>
      <c r="EK3" s="22">
        <v>0</v>
      </c>
      <c r="EL3" s="22">
        <v>0</v>
      </c>
      <c r="EM3" s="22">
        <v>0</v>
      </c>
      <c r="EN3" s="22">
        <v>0</v>
      </c>
      <c r="EO3" s="22">
        <v>0</v>
      </c>
      <c r="EP3" s="22">
        <v>0</v>
      </c>
      <c r="EQ3" s="22">
        <v>0</v>
      </c>
      <c r="ER3" s="22">
        <v>0</v>
      </c>
      <c r="ES3" s="22">
        <v>0</v>
      </c>
      <c r="ET3" s="22">
        <v>0</v>
      </c>
      <c r="EU3" s="22">
        <v>0</v>
      </c>
      <c r="EV3" s="22">
        <v>0</v>
      </c>
      <c r="EW3" s="22">
        <v>8</v>
      </c>
      <c r="EX3" s="22">
        <v>0</v>
      </c>
      <c r="EY3" s="22">
        <v>0</v>
      </c>
      <c r="EZ3" s="22">
        <v>0</v>
      </c>
      <c r="FA3" s="22">
        <v>0</v>
      </c>
      <c r="FB3" s="22">
        <v>0</v>
      </c>
      <c r="FC3" s="22">
        <v>0</v>
      </c>
      <c r="FD3" s="22">
        <v>0</v>
      </c>
      <c r="FE3" s="22">
        <v>0</v>
      </c>
      <c r="FF3" s="22">
        <v>0</v>
      </c>
      <c r="FG3" s="22">
        <v>0</v>
      </c>
      <c r="FH3" s="22">
        <v>0</v>
      </c>
      <c r="FI3" s="22">
        <v>0</v>
      </c>
      <c r="FJ3" s="22">
        <v>0</v>
      </c>
      <c r="FK3" s="22">
        <v>0</v>
      </c>
      <c r="FL3" s="22">
        <v>0</v>
      </c>
      <c r="FM3" s="22">
        <v>0</v>
      </c>
      <c r="FN3" s="22">
        <v>0</v>
      </c>
      <c r="FO3" s="22">
        <v>0</v>
      </c>
      <c r="FP3" s="22">
        <v>0</v>
      </c>
      <c r="FQ3" s="22">
        <v>0</v>
      </c>
      <c r="FR3" s="22">
        <v>0</v>
      </c>
      <c r="FS3" s="22">
        <v>0</v>
      </c>
      <c r="FT3" s="22">
        <v>0</v>
      </c>
      <c r="FU3" s="22">
        <v>1558125</v>
      </c>
      <c r="FV3" s="22">
        <v>0</v>
      </c>
      <c r="FW3" s="22">
        <v>0</v>
      </c>
      <c r="FX3" s="22">
        <v>0</v>
      </c>
      <c r="FY3" s="22">
        <v>0</v>
      </c>
      <c r="FZ3" s="22">
        <v>0</v>
      </c>
      <c r="GA3" s="22">
        <v>0</v>
      </c>
      <c r="GB3" s="22">
        <v>0</v>
      </c>
      <c r="GC3" s="22">
        <v>0</v>
      </c>
      <c r="GD3" s="22">
        <v>0</v>
      </c>
      <c r="GE3" s="22">
        <v>0</v>
      </c>
      <c r="GF3" s="22">
        <v>0</v>
      </c>
      <c r="GG3" s="22">
        <v>0</v>
      </c>
      <c r="GH3" s="22">
        <v>0</v>
      </c>
      <c r="GI3" s="22">
        <v>0</v>
      </c>
      <c r="GJ3" s="22">
        <v>0</v>
      </c>
      <c r="GK3" s="22">
        <v>0</v>
      </c>
      <c r="GL3" s="22">
        <v>0</v>
      </c>
      <c r="GM3" s="22">
        <v>0</v>
      </c>
      <c r="GN3" s="22">
        <v>0</v>
      </c>
      <c r="GO3" s="22">
        <v>0</v>
      </c>
      <c r="GP3" s="22">
        <v>0</v>
      </c>
      <c r="GQ3" s="23">
        <v>0</v>
      </c>
    </row>
    <row r="4" spans="1:199" x14ac:dyDescent="0.25">
      <c r="A4" s="16" t="s">
        <v>38</v>
      </c>
      <c r="B4" s="17" t="s">
        <v>36</v>
      </c>
      <c r="C4" s="18">
        <v>5387</v>
      </c>
      <c r="D4" s="18">
        <v>0</v>
      </c>
      <c r="E4" s="18">
        <v>0</v>
      </c>
      <c r="F4" s="18">
        <v>100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  <c r="AA4" s="18">
        <v>0</v>
      </c>
      <c r="AB4" s="18">
        <v>0</v>
      </c>
      <c r="AC4" s="18">
        <v>0</v>
      </c>
      <c r="AD4" s="18">
        <v>0</v>
      </c>
      <c r="AE4" s="18">
        <v>0</v>
      </c>
      <c r="AF4" s="18">
        <v>0</v>
      </c>
      <c r="AG4" s="18">
        <v>0</v>
      </c>
      <c r="AH4" s="18">
        <v>0</v>
      </c>
      <c r="AI4" s="18">
        <v>0</v>
      </c>
      <c r="AJ4" s="18">
        <v>0</v>
      </c>
      <c r="AK4" s="18">
        <v>0</v>
      </c>
      <c r="AL4" s="18">
        <v>0</v>
      </c>
      <c r="AM4" s="18">
        <v>0</v>
      </c>
      <c r="AN4" s="18">
        <v>0</v>
      </c>
      <c r="AO4" s="18">
        <v>0</v>
      </c>
      <c r="AP4" s="18">
        <v>0</v>
      </c>
      <c r="AQ4" s="18">
        <v>0</v>
      </c>
      <c r="AR4" s="18">
        <v>0</v>
      </c>
      <c r="AS4" s="18">
        <v>0</v>
      </c>
      <c r="AT4" s="18">
        <v>0</v>
      </c>
      <c r="AU4" s="18">
        <v>0</v>
      </c>
      <c r="AV4" s="18">
        <v>0</v>
      </c>
      <c r="AW4" s="18">
        <v>0</v>
      </c>
      <c r="AX4" s="18">
        <v>0</v>
      </c>
      <c r="AY4" s="18">
        <v>0</v>
      </c>
      <c r="AZ4" s="18">
        <v>0</v>
      </c>
      <c r="BA4" s="18">
        <v>0</v>
      </c>
      <c r="BB4" s="18">
        <v>0</v>
      </c>
      <c r="BC4" s="18">
        <v>0</v>
      </c>
      <c r="BD4" s="18">
        <v>0</v>
      </c>
      <c r="BE4" s="18">
        <v>0</v>
      </c>
      <c r="BF4" s="18">
        <v>0</v>
      </c>
      <c r="BG4" s="18">
        <v>0</v>
      </c>
      <c r="BH4" s="18">
        <v>0</v>
      </c>
      <c r="BI4" s="18">
        <v>0</v>
      </c>
      <c r="BJ4" s="18">
        <v>0</v>
      </c>
      <c r="BK4" s="18">
        <v>0</v>
      </c>
      <c r="BL4" s="18">
        <v>0</v>
      </c>
      <c r="BM4" s="18">
        <v>0</v>
      </c>
      <c r="BN4" s="18">
        <v>0</v>
      </c>
      <c r="BO4" s="18">
        <v>0</v>
      </c>
      <c r="BP4" s="18">
        <v>0</v>
      </c>
      <c r="BQ4" s="18">
        <v>0</v>
      </c>
      <c r="BR4" s="18">
        <v>0</v>
      </c>
      <c r="BS4" s="18">
        <v>0</v>
      </c>
      <c r="BT4" s="18">
        <v>0</v>
      </c>
      <c r="BU4" s="18">
        <v>0</v>
      </c>
      <c r="BV4" s="18">
        <v>0</v>
      </c>
      <c r="BW4" s="18">
        <v>0</v>
      </c>
      <c r="BX4" s="18">
        <v>0</v>
      </c>
      <c r="BY4" s="18">
        <v>0</v>
      </c>
      <c r="BZ4" s="18">
        <v>0</v>
      </c>
      <c r="CA4" s="18">
        <v>0</v>
      </c>
      <c r="CB4" s="18">
        <v>0</v>
      </c>
      <c r="CC4" s="18">
        <v>10000</v>
      </c>
      <c r="CD4" s="18">
        <v>0</v>
      </c>
      <c r="CE4" s="18">
        <v>0</v>
      </c>
      <c r="CF4" s="18">
        <v>0</v>
      </c>
      <c r="CG4" s="18">
        <v>0</v>
      </c>
      <c r="CH4" s="18">
        <v>0</v>
      </c>
      <c r="CI4" s="18">
        <v>0</v>
      </c>
      <c r="CJ4" s="18">
        <v>0</v>
      </c>
      <c r="CK4" s="18">
        <v>0</v>
      </c>
      <c r="CL4" s="18">
        <v>0</v>
      </c>
      <c r="CM4" s="18">
        <v>0</v>
      </c>
      <c r="CN4" s="18">
        <v>0</v>
      </c>
      <c r="CO4" s="18">
        <v>0</v>
      </c>
      <c r="CP4" s="18">
        <v>0</v>
      </c>
      <c r="CQ4" s="18">
        <v>0</v>
      </c>
      <c r="CR4" s="18">
        <v>0</v>
      </c>
      <c r="CS4" s="18">
        <v>0</v>
      </c>
      <c r="CT4" s="18">
        <v>0</v>
      </c>
      <c r="CU4" s="18">
        <v>0</v>
      </c>
      <c r="CV4" s="18">
        <v>0</v>
      </c>
      <c r="CW4" s="18">
        <v>0</v>
      </c>
      <c r="CX4" s="18">
        <v>0</v>
      </c>
      <c r="CY4" s="18">
        <v>0</v>
      </c>
      <c r="CZ4" s="18">
        <v>0</v>
      </c>
      <c r="DA4" s="18">
        <v>3</v>
      </c>
      <c r="DB4" s="18">
        <v>0</v>
      </c>
      <c r="DC4" s="18">
        <v>0</v>
      </c>
      <c r="DD4" s="18">
        <v>0</v>
      </c>
      <c r="DE4" s="18">
        <v>0</v>
      </c>
      <c r="DF4" s="18">
        <v>0</v>
      </c>
      <c r="DG4" s="18">
        <v>0</v>
      </c>
      <c r="DH4" s="18">
        <v>0</v>
      </c>
      <c r="DI4" s="18">
        <v>0</v>
      </c>
      <c r="DJ4" s="18">
        <v>0</v>
      </c>
      <c r="DK4" s="18">
        <v>0</v>
      </c>
      <c r="DL4" s="18">
        <v>0</v>
      </c>
      <c r="DM4" s="18">
        <v>0</v>
      </c>
      <c r="DN4" s="18">
        <v>0</v>
      </c>
      <c r="DO4" s="18">
        <v>0</v>
      </c>
      <c r="DP4" s="18">
        <v>0</v>
      </c>
      <c r="DQ4" s="18">
        <v>0</v>
      </c>
      <c r="DR4" s="18">
        <v>0</v>
      </c>
      <c r="DS4" s="18">
        <v>0</v>
      </c>
      <c r="DT4" s="18">
        <v>0</v>
      </c>
      <c r="DU4" s="18">
        <v>0</v>
      </c>
      <c r="DV4" s="18">
        <v>0</v>
      </c>
      <c r="DW4" s="18">
        <v>0</v>
      </c>
      <c r="DX4" s="18">
        <v>0</v>
      </c>
      <c r="DY4" s="18">
        <v>0</v>
      </c>
      <c r="DZ4" s="18">
        <v>0</v>
      </c>
      <c r="EA4" s="18">
        <v>0</v>
      </c>
      <c r="EB4" s="18">
        <v>0</v>
      </c>
      <c r="EC4" s="18">
        <v>0</v>
      </c>
      <c r="ED4" s="18">
        <v>0</v>
      </c>
      <c r="EE4" s="18">
        <v>0</v>
      </c>
      <c r="EF4" s="18">
        <v>0</v>
      </c>
      <c r="EG4" s="18">
        <v>0</v>
      </c>
      <c r="EH4" s="18">
        <v>0</v>
      </c>
      <c r="EI4" s="18">
        <v>0</v>
      </c>
      <c r="EJ4" s="18">
        <v>0</v>
      </c>
      <c r="EK4" s="18">
        <v>0</v>
      </c>
      <c r="EL4" s="18">
        <v>0</v>
      </c>
      <c r="EM4" s="18">
        <v>0</v>
      </c>
      <c r="EN4" s="18">
        <v>0</v>
      </c>
      <c r="EO4" s="18">
        <v>0</v>
      </c>
      <c r="EP4" s="18">
        <v>0</v>
      </c>
      <c r="EQ4" s="18">
        <v>0</v>
      </c>
      <c r="ER4" s="18">
        <v>0</v>
      </c>
      <c r="ES4" s="18">
        <v>0</v>
      </c>
      <c r="ET4" s="18">
        <v>0</v>
      </c>
      <c r="EU4" s="18">
        <v>0</v>
      </c>
      <c r="EV4" s="18">
        <v>0</v>
      </c>
      <c r="EW4" s="18">
        <v>3</v>
      </c>
      <c r="EX4" s="18">
        <v>0</v>
      </c>
      <c r="EY4" s="18">
        <v>0</v>
      </c>
      <c r="EZ4" s="18">
        <v>0</v>
      </c>
      <c r="FA4" s="18">
        <v>0</v>
      </c>
      <c r="FB4" s="18">
        <v>0</v>
      </c>
      <c r="FC4" s="18">
        <v>0</v>
      </c>
      <c r="FD4" s="18">
        <v>0</v>
      </c>
      <c r="FE4" s="18">
        <v>0</v>
      </c>
      <c r="FF4" s="18">
        <v>0</v>
      </c>
      <c r="FG4" s="18">
        <v>0</v>
      </c>
      <c r="FH4" s="18">
        <v>0</v>
      </c>
      <c r="FI4" s="18">
        <v>0</v>
      </c>
      <c r="FJ4" s="18">
        <v>0</v>
      </c>
      <c r="FK4" s="18">
        <v>0</v>
      </c>
      <c r="FL4" s="18">
        <v>0</v>
      </c>
      <c r="FM4" s="18">
        <v>0</v>
      </c>
      <c r="FN4" s="18">
        <v>0</v>
      </c>
      <c r="FO4" s="18">
        <v>0</v>
      </c>
      <c r="FP4" s="18">
        <v>0</v>
      </c>
      <c r="FQ4" s="18">
        <v>0</v>
      </c>
      <c r="FR4" s="18">
        <v>0</v>
      </c>
      <c r="FS4" s="18">
        <v>0</v>
      </c>
      <c r="FT4" s="18">
        <v>0</v>
      </c>
      <c r="FU4" s="18">
        <v>997667</v>
      </c>
      <c r="FV4" s="18">
        <v>0</v>
      </c>
      <c r="FW4" s="18">
        <v>0</v>
      </c>
      <c r="FX4" s="18">
        <v>0</v>
      </c>
      <c r="FY4" s="18">
        <v>0</v>
      </c>
      <c r="FZ4" s="18">
        <v>0</v>
      </c>
      <c r="GA4" s="18">
        <v>0</v>
      </c>
      <c r="GB4" s="18">
        <v>0</v>
      </c>
      <c r="GC4" s="18">
        <v>0</v>
      </c>
      <c r="GD4" s="18">
        <v>0</v>
      </c>
      <c r="GE4" s="18">
        <v>0</v>
      </c>
      <c r="GF4" s="18">
        <v>0</v>
      </c>
      <c r="GG4" s="18">
        <v>0</v>
      </c>
      <c r="GH4" s="18">
        <v>0</v>
      </c>
      <c r="GI4" s="18">
        <v>0</v>
      </c>
      <c r="GJ4" s="18">
        <v>0</v>
      </c>
      <c r="GK4" s="18">
        <v>0</v>
      </c>
      <c r="GL4" s="18">
        <v>0</v>
      </c>
      <c r="GM4" s="18">
        <v>0</v>
      </c>
      <c r="GN4" s="18">
        <v>0</v>
      </c>
      <c r="GO4" s="18">
        <v>0</v>
      </c>
      <c r="GP4" s="18">
        <v>0</v>
      </c>
      <c r="GQ4" s="19">
        <v>0</v>
      </c>
    </row>
    <row r="5" spans="1:199" x14ac:dyDescent="0.25">
      <c r="A5" s="20" t="s">
        <v>39</v>
      </c>
      <c r="B5" s="21" t="s">
        <v>36</v>
      </c>
      <c r="C5" s="22">
        <v>5387</v>
      </c>
      <c r="D5" s="22">
        <v>0</v>
      </c>
      <c r="E5" s="22">
        <v>0</v>
      </c>
      <c r="F5" s="22">
        <v>100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2">
        <v>0</v>
      </c>
      <c r="AE5" s="22">
        <v>0</v>
      </c>
      <c r="AF5" s="22">
        <v>0</v>
      </c>
      <c r="AG5" s="22">
        <v>0</v>
      </c>
      <c r="AH5" s="22">
        <v>0</v>
      </c>
      <c r="AI5" s="22">
        <v>0</v>
      </c>
      <c r="AJ5" s="22">
        <v>0</v>
      </c>
      <c r="AK5" s="22">
        <v>0</v>
      </c>
      <c r="AL5" s="22">
        <v>0</v>
      </c>
      <c r="AM5" s="22">
        <v>0</v>
      </c>
      <c r="AN5" s="22">
        <v>0</v>
      </c>
      <c r="AO5" s="22">
        <v>0</v>
      </c>
      <c r="AP5" s="22">
        <v>0</v>
      </c>
      <c r="AQ5" s="22">
        <v>0</v>
      </c>
      <c r="AR5" s="22">
        <v>0</v>
      </c>
      <c r="AS5" s="22">
        <v>0</v>
      </c>
      <c r="AT5" s="22">
        <v>0</v>
      </c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22">
        <v>0</v>
      </c>
      <c r="BA5" s="22">
        <v>0</v>
      </c>
      <c r="BB5" s="22">
        <v>0</v>
      </c>
      <c r="BC5" s="22">
        <v>0</v>
      </c>
      <c r="BD5" s="22">
        <v>0</v>
      </c>
      <c r="BE5" s="22">
        <v>0</v>
      </c>
      <c r="BF5" s="22">
        <v>0</v>
      </c>
      <c r="BG5" s="22">
        <v>0</v>
      </c>
      <c r="BH5" s="22">
        <v>0</v>
      </c>
      <c r="BI5" s="22">
        <v>0</v>
      </c>
      <c r="BJ5" s="22">
        <v>0</v>
      </c>
      <c r="BK5" s="22">
        <v>0</v>
      </c>
      <c r="BL5" s="22">
        <v>0</v>
      </c>
      <c r="BM5" s="22">
        <v>0</v>
      </c>
      <c r="BN5" s="22">
        <v>0</v>
      </c>
      <c r="BO5" s="22">
        <v>0</v>
      </c>
      <c r="BP5" s="22">
        <v>0</v>
      </c>
      <c r="BQ5" s="22">
        <v>0</v>
      </c>
      <c r="BR5" s="22">
        <v>0</v>
      </c>
      <c r="BS5" s="22">
        <v>0</v>
      </c>
      <c r="BT5" s="22">
        <v>0</v>
      </c>
      <c r="BU5" s="22">
        <v>0</v>
      </c>
      <c r="BV5" s="22">
        <v>0</v>
      </c>
      <c r="BW5" s="22">
        <v>0</v>
      </c>
      <c r="BX5" s="22">
        <v>0</v>
      </c>
      <c r="BY5" s="22">
        <v>0</v>
      </c>
      <c r="BZ5" s="22">
        <v>0</v>
      </c>
      <c r="CA5" s="22">
        <v>0</v>
      </c>
      <c r="CB5" s="22">
        <v>0</v>
      </c>
      <c r="CC5" s="22">
        <v>10000</v>
      </c>
      <c r="CD5" s="22">
        <v>0</v>
      </c>
      <c r="CE5" s="22">
        <v>0</v>
      </c>
      <c r="CF5" s="22">
        <v>0</v>
      </c>
      <c r="CG5" s="22">
        <v>0</v>
      </c>
      <c r="CH5" s="22">
        <v>0</v>
      </c>
      <c r="CI5" s="22">
        <v>0</v>
      </c>
      <c r="CJ5" s="22">
        <v>0</v>
      </c>
      <c r="CK5" s="22">
        <v>0</v>
      </c>
      <c r="CL5" s="22">
        <v>0</v>
      </c>
      <c r="CM5" s="22">
        <v>0</v>
      </c>
      <c r="CN5" s="22">
        <v>0</v>
      </c>
      <c r="CO5" s="22">
        <v>0</v>
      </c>
      <c r="CP5" s="22">
        <v>0</v>
      </c>
      <c r="CQ5" s="22">
        <v>0</v>
      </c>
      <c r="CR5" s="22">
        <v>0</v>
      </c>
      <c r="CS5" s="22">
        <v>0</v>
      </c>
      <c r="CT5" s="22">
        <v>0</v>
      </c>
      <c r="CU5" s="22">
        <v>0</v>
      </c>
      <c r="CV5" s="22">
        <v>0</v>
      </c>
      <c r="CW5" s="22">
        <v>0</v>
      </c>
      <c r="CX5" s="22">
        <v>0</v>
      </c>
      <c r="CY5" s="22">
        <v>0</v>
      </c>
      <c r="CZ5" s="22">
        <v>0</v>
      </c>
      <c r="DA5" s="22">
        <v>5</v>
      </c>
      <c r="DB5" s="22">
        <v>0</v>
      </c>
      <c r="DC5" s="22">
        <v>0</v>
      </c>
      <c r="DD5" s="22">
        <v>0</v>
      </c>
      <c r="DE5" s="22">
        <v>0</v>
      </c>
      <c r="DF5" s="22">
        <v>0</v>
      </c>
      <c r="DG5" s="22">
        <v>0</v>
      </c>
      <c r="DH5" s="22">
        <v>0</v>
      </c>
      <c r="DI5" s="22">
        <v>0</v>
      </c>
      <c r="DJ5" s="22">
        <v>0</v>
      </c>
      <c r="DK5" s="22">
        <v>0</v>
      </c>
      <c r="DL5" s="22">
        <v>0</v>
      </c>
      <c r="DM5" s="22">
        <v>0</v>
      </c>
      <c r="DN5" s="22">
        <v>0</v>
      </c>
      <c r="DO5" s="22">
        <v>0</v>
      </c>
      <c r="DP5" s="22">
        <v>0</v>
      </c>
      <c r="DQ5" s="22">
        <v>0</v>
      </c>
      <c r="DR5" s="22">
        <v>0</v>
      </c>
      <c r="DS5" s="22">
        <v>0</v>
      </c>
      <c r="DT5" s="22">
        <v>0</v>
      </c>
      <c r="DU5" s="22">
        <v>0</v>
      </c>
      <c r="DV5" s="22">
        <v>0</v>
      </c>
      <c r="DW5" s="22">
        <v>0</v>
      </c>
      <c r="DX5" s="22">
        <v>0</v>
      </c>
      <c r="DY5" s="22">
        <v>0</v>
      </c>
      <c r="DZ5" s="22">
        <v>0</v>
      </c>
      <c r="EA5" s="22">
        <v>0</v>
      </c>
      <c r="EB5" s="22">
        <v>0</v>
      </c>
      <c r="EC5" s="22">
        <v>0</v>
      </c>
      <c r="ED5" s="22">
        <v>0</v>
      </c>
      <c r="EE5" s="22">
        <v>0</v>
      </c>
      <c r="EF5" s="22">
        <v>0</v>
      </c>
      <c r="EG5" s="22">
        <v>0</v>
      </c>
      <c r="EH5" s="22">
        <v>0</v>
      </c>
      <c r="EI5" s="22">
        <v>0</v>
      </c>
      <c r="EJ5" s="22">
        <v>0</v>
      </c>
      <c r="EK5" s="22">
        <v>0</v>
      </c>
      <c r="EL5" s="22">
        <v>0</v>
      </c>
      <c r="EM5" s="22">
        <v>0</v>
      </c>
      <c r="EN5" s="22">
        <v>0</v>
      </c>
      <c r="EO5" s="22">
        <v>0</v>
      </c>
      <c r="EP5" s="22">
        <v>0</v>
      </c>
      <c r="EQ5" s="22">
        <v>0</v>
      </c>
      <c r="ER5" s="22">
        <v>0</v>
      </c>
      <c r="ES5" s="22">
        <v>0</v>
      </c>
      <c r="ET5" s="22">
        <v>0</v>
      </c>
      <c r="EU5" s="22">
        <v>0</v>
      </c>
      <c r="EV5" s="22">
        <v>0</v>
      </c>
      <c r="EW5" s="22">
        <v>5</v>
      </c>
      <c r="EX5" s="22">
        <v>0</v>
      </c>
      <c r="EY5" s="22">
        <v>0</v>
      </c>
      <c r="EZ5" s="22">
        <v>0</v>
      </c>
      <c r="FA5" s="22">
        <v>0</v>
      </c>
      <c r="FB5" s="22">
        <v>0</v>
      </c>
      <c r="FC5" s="22">
        <v>0</v>
      </c>
      <c r="FD5" s="22">
        <v>0</v>
      </c>
      <c r="FE5" s="22">
        <v>0</v>
      </c>
      <c r="FF5" s="22">
        <v>0</v>
      </c>
      <c r="FG5" s="22">
        <v>0</v>
      </c>
      <c r="FH5" s="22">
        <v>0</v>
      </c>
      <c r="FI5" s="22">
        <v>0</v>
      </c>
      <c r="FJ5" s="22">
        <v>0</v>
      </c>
      <c r="FK5" s="22">
        <v>0</v>
      </c>
      <c r="FL5" s="22">
        <v>0</v>
      </c>
      <c r="FM5" s="22">
        <v>0</v>
      </c>
      <c r="FN5" s="22">
        <v>0</v>
      </c>
      <c r="FO5" s="22">
        <v>0</v>
      </c>
      <c r="FP5" s="22">
        <v>0</v>
      </c>
      <c r="FQ5" s="22">
        <v>0</v>
      </c>
      <c r="FR5" s="22">
        <v>0</v>
      </c>
      <c r="FS5" s="22">
        <v>0</v>
      </c>
      <c r="FT5" s="22">
        <v>0</v>
      </c>
      <c r="FU5" s="22">
        <v>815600</v>
      </c>
      <c r="FV5" s="22">
        <v>0</v>
      </c>
      <c r="FW5" s="22">
        <v>0</v>
      </c>
      <c r="FX5" s="22">
        <v>0</v>
      </c>
      <c r="FY5" s="22">
        <v>0</v>
      </c>
      <c r="FZ5" s="22">
        <v>0</v>
      </c>
      <c r="GA5" s="22">
        <v>0</v>
      </c>
      <c r="GB5" s="22">
        <v>0</v>
      </c>
      <c r="GC5" s="22">
        <v>0</v>
      </c>
      <c r="GD5" s="22">
        <v>0</v>
      </c>
      <c r="GE5" s="22">
        <v>0</v>
      </c>
      <c r="GF5" s="22">
        <v>0</v>
      </c>
      <c r="GG5" s="22">
        <v>0</v>
      </c>
      <c r="GH5" s="22">
        <v>0</v>
      </c>
      <c r="GI5" s="22">
        <v>0</v>
      </c>
      <c r="GJ5" s="22">
        <v>0</v>
      </c>
      <c r="GK5" s="22">
        <v>0</v>
      </c>
      <c r="GL5" s="22">
        <v>0</v>
      </c>
      <c r="GM5" s="22">
        <v>0</v>
      </c>
      <c r="GN5" s="22">
        <v>0</v>
      </c>
      <c r="GO5" s="22">
        <v>0</v>
      </c>
      <c r="GP5" s="22">
        <v>0</v>
      </c>
      <c r="GQ5" s="23">
        <v>0</v>
      </c>
    </row>
    <row r="6" spans="1:199" x14ac:dyDescent="0.25">
      <c r="A6" s="16" t="s">
        <v>40</v>
      </c>
      <c r="B6" s="17" t="s">
        <v>36</v>
      </c>
      <c r="C6" s="18">
        <v>5387</v>
      </c>
      <c r="D6" s="18">
        <v>0</v>
      </c>
      <c r="E6" s="18">
        <v>0</v>
      </c>
      <c r="F6" s="18">
        <v>100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18">
        <v>0</v>
      </c>
      <c r="AK6" s="18">
        <v>0</v>
      </c>
      <c r="AL6" s="18">
        <v>0</v>
      </c>
      <c r="AM6" s="18">
        <v>0</v>
      </c>
      <c r="AN6" s="18">
        <v>0</v>
      </c>
      <c r="AO6" s="18">
        <v>0</v>
      </c>
      <c r="AP6" s="18">
        <v>0</v>
      </c>
      <c r="AQ6" s="18">
        <v>0</v>
      </c>
      <c r="AR6" s="18">
        <v>0</v>
      </c>
      <c r="AS6" s="18">
        <v>0</v>
      </c>
      <c r="AT6" s="18">
        <v>0</v>
      </c>
      <c r="AU6" s="18">
        <v>0</v>
      </c>
      <c r="AV6" s="18">
        <v>0</v>
      </c>
      <c r="AW6" s="18">
        <v>0</v>
      </c>
      <c r="AX6" s="18">
        <v>0</v>
      </c>
      <c r="AY6" s="18">
        <v>0</v>
      </c>
      <c r="AZ6" s="18">
        <v>0</v>
      </c>
      <c r="BA6" s="18">
        <v>0</v>
      </c>
      <c r="BB6" s="18">
        <v>0</v>
      </c>
      <c r="BC6" s="18">
        <v>0</v>
      </c>
      <c r="BD6" s="18">
        <v>0</v>
      </c>
      <c r="BE6" s="18">
        <v>0</v>
      </c>
      <c r="BF6" s="18">
        <v>0</v>
      </c>
      <c r="BG6" s="18">
        <v>0</v>
      </c>
      <c r="BH6" s="18">
        <v>0</v>
      </c>
      <c r="BI6" s="18">
        <v>0</v>
      </c>
      <c r="BJ6" s="18">
        <v>0</v>
      </c>
      <c r="BK6" s="18">
        <v>0</v>
      </c>
      <c r="BL6" s="18">
        <v>0</v>
      </c>
      <c r="BM6" s="18">
        <v>0</v>
      </c>
      <c r="BN6" s="18">
        <v>0</v>
      </c>
      <c r="BO6" s="18">
        <v>0</v>
      </c>
      <c r="BP6" s="18">
        <v>0</v>
      </c>
      <c r="BQ6" s="18">
        <v>0</v>
      </c>
      <c r="BR6" s="18">
        <v>0</v>
      </c>
      <c r="BS6" s="18">
        <v>0</v>
      </c>
      <c r="BT6" s="18">
        <v>0</v>
      </c>
      <c r="BU6" s="18">
        <v>0</v>
      </c>
      <c r="BV6" s="18">
        <v>0</v>
      </c>
      <c r="BW6" s="18">
        <v>0</v>
      </c>
      <c r="BX6" s="18">
        <v>0</v>
      </c>
      <c r="BY6" s="18">
        <v>0</v>
      </c>
      <c r="BZ6" s="18">
        <v>0</v>
      </c>
      <c r="CA6" s="18">
        <v>0</v>
      </c>
      <c r="CB6" s="18">
        <v>0</v>
      </c>
      <c r="CC6" s="18">
        <v>10000</v>
      </c>
      <c r="CD6" s="18">
        <v>0</v>
      </c>
      <c r="CE6" s="18">
        <v>0</v>
      </c>
      <c r="CF6" s="18">
        <v>0</v>
      </c>
      <c r="CG6" s="18">
        <v>0</v>
      </c>
      <c r="CH6" s="18">
        <v>0</v>
      </c>
      <c r="CI6" s="18">
        <v>0</v>
      </c>
      <c r="CJ6" s="18">
        <v>0</v>
      </c>
      <c r="CK6" s="18">
        <v>0</v>
      </c>
      <c r="CL6" s="18">
        <v>0</v>
      </c>
      <c r="CM6" s="18">
        <v>0</v>
      </c>
      <c r="CN6" s="18">
        <v>0</v>
      </c>
      <c r="CO6" s="18">
        <v>0</v>
      </c>
      <c r="CP6" s="18">
        <v>0</v>
      </c>
      <c r="CQ6" s="18">
        <v>0</v>
      </c>
      <c r="CR6" s="18">
        <v>0</v>
      </c>
      <c r="CS6" s="18">
        <v>0</v>
      </c>
      <c r="CT6" s="18">
        <v>0</v>
      </c>
      <c r="CU6" s="18">
        <v>0</v>
      </c>
      <c r="CV6" s="18">
        <v>0</v>
      </c>
      <c r="CW6" s="18">
        <v>0</v>
      </c>
      <c r="CX6" s="18">
        <v>0</v>
      </c>
      <c r="CY6" s="18">
        <v>0</v>
      </c>
      <c r="CZ6" s="18">
        <v>0</v>
      </c>
      <c r="DA6" s="18">
        <v>1</v>
      </c>
      <c r="DB6" s="18">
        <v>0</v>
      </c>
      <c r="DC6" s="18">
        <v>0</v>
      </c>
      <c r="DD6" s="18">
        <v>0</v>
      </c>
      <c r="DE6" s="18">
        <v>0</v>
      </c>
      <c r="DF6" s="18">
        <v>0</v>
      </c>
      <c r="DG6" s="18">
        <v>0</v>
      </c>
      <c r="DH6" s="18">
        <v>0</v>
      </c>
      <c r="DI6" s="18">
        <v>0</v>
      </c>
      <c r="DJ6" s="18">
        <v>0</v>
      </c>
      <c r="DK6" s="18">
        <v>0</v>
      </c>
      <c r="DL6" s="18">
        <v>0</v>
      </c>
      <c r="DM6" s="18">
        <v>0</v>
      </c>
      <c r="DN6" s="18">
        <v>0</v>
      </c>
      <c r="DO6" s="18">
        <v>0</v>
      </c>
      <c r="DP6" s="18">
        <v>0</v>
      </c>
      <c r="DQ6" s="18">
        <v>0</v>
      </c>
      <c r="DR6" s="18">
        <v>0</v>
      </c>
      <c r="DS6" s="18">
        <v>0</v>
      </c>
      <c r="DT6" s="18">
        <v>0</v>
      </c>
      <c r="DU6" s="18">
        <v>0</v>
      </c>
      <c r="DV6" s="18">
        <v>0</v>
      </c>
      <c r="DW6" s="18">
        <v>0</v>
      </c>
      <c r="DX6" s="18">
        <v>0</v>
      </c>
      <c r="DY6" s="18">
        <v>0</v>
      </c>
      <c r="DZ6" s="18">
        <v>0</v>
      </c>
      <c r="EA6" s="18">
        <v>0</v>
      </c>
      <c r="EB6" s="18">
        <v>0</v>
      </c>
      <c r="EC6" s="18">
        <v>0</v>
      </c>
      <c r="ED6" s="18">
        <v>0</v>
      </c>
      <c r="EE6" s="18">
        <v>0</v>
      </c>
      <c r="EF6" s="18">
        <v>0</v>
      </c>
      <c r="EG6" s="18">
        <v>0</v>
      </c>
      <c r="EH6" s="18">
        <v>0</v>
      </c>
      <c r="EI6" s="18">
        <v>0</v>
      </c>
      <c r="EJ6" s="18">
        <v>0</v>
      </c>
      <c r="EK6" s="18">
        <v>0</v>
      </c>
      <c r="EL6" s="18">
        <v>0</v>
      </c>
      <c r="EM6" s="18">
        <v>0</v>
      </c>
      <c r="EN6" s="18">
        <v>0</v>
      </c>
      <c r="EO6" s="18">
        <v>0</v>
      </c>
      <c r="EP6" s="18">
        <v>0</v>
      </c>
      <c r="EQ6" s="18">
        <v>0</v>
      </c>
      <c r="ER6" s="18">
        <v>0</v>
      </c>
      <c r="ES6" s="18">
        <v>0</v>
      </c>
      <c r="ET6" s="18">
        <v>0</v>
      </c>
      <c r="EU6" s="18">
        <v>0</v>
      </c>
      <c r="EV6" s="18">
        <v>0</v>
      </c>
      <c r="EW6" s="18">
        <v>1</v>
      </c>
      <c r="EX6" s="18">
        <v>0</v>
      </c>
      <c r="EY6" s="18">
        <v>0</v>
      </c>
      <c r="EZ6" s="18">
        <v>0</v>
      </c>
      <c r="FA6" s="18">
        <v>0</v>
      </c>
      <c r="FB6" s="18">
        <v>0</v>
      </c>
      <c r="FC6" s="18">
        <v>0</v>
      </c>
      <c r="FD6" s="18">
        <v>0</v>
      </c>
      <c r="FE6" s="18">
        <v>0</v>
      </c>
      <c r="FF6" s="18">
        <v>0</v>
      </c>
      <c r="FG6" s="18">
        <v>0</v>
      </c>
      <c r="FH6" s="18">
        <v>0</v>
      </c>
      <c r="FI6" s="18">
        <v>0</v>
      </c>
      <c r="FJ6" s="18">
        <v>0</v>
      </c>
      <c r="FK6" s="18">
        <v>0</v>
      </c>
      <c r="FL6" s="18">
        <v>0</v>
      </c>
      <c r="FM6" s="18">
        <v>0</v>
      </c>
      <c r="FN6" s="18">
        <v>0</v>
      </c>
      <c r="FO6" s="18">
        <v>0</v>
      </c>
      <c r="FP6" s="18">
        <v>0</v>
      </c>
      <c r="FQ6" s="18">
        <v>0</v>
      </c>
      <c r="FR6" s="18">
        <v>0</v>
      </c>
      <c r="FS6" s="18">
        <v>0</v>
      </c>
      <c r="FT6" s="18">
        <v>0</v>
      </c>
      <c r="FU6" s="18">
        <v>589000</v>
      </c>
      <c r="FV6" s="18">
        <v>0</v>
      </c>
      <c r="FW6" s="18">
        <v>0</v>
      </c>
      <c r="FX6" s="18">
        <v>0</v>
      </c>
      <c r="FY6" s="18">
        <v>0</v>
      </c>
      <c r="FZ6" s="18">
        <v>0</v>
      </c>
      <c r="GA6" s="18">
        <v>0</v>
      </c>
      <c r="GB6" s="18">
        <v>0</v>
      </c>
      <c r="GC6" s="18">
        <v>0</v>
      </c>
      <c r="GD6" s="18">
        <v>0</v>
      </c>
      <c r="GE6" s="18">
        <v>0</v>
      </c>
      <c r="GF6" s="18">
        <v>0</v>
      </c>
      <c r="GG6" s="18">
        <v>0</v>
      </c>
      <c r="GH6" s="18">
        <v>0</v>
      </c>
      <c r="GI6" s="18">
        <v>0</v>
      </c>
      <c r="GJ6" s="18">
        <v>0</v>
      </c>
      <c r="GK6" s="18">
        <v>0</v>
      </c>
      <c r="GL6" s="18">
        <v>0</v>
      </c>
      <c r="GM6" s="18">
        <v>0</v>
      </c>
      <c r="GN6" s="18">
        <v>0</v>
      </c>
      <c r="GO6" s="18">
        <v>0</v>
      </c>
      <c r="GP6" s="18">
        <v>0</v>
      </c>
      <c r="GQ6" s="19">
        <v>0</v>
      </c>
    </row>
    <row r="7" spans="1:199" x14ac:dyDescent="0.25">
      <c r="A7" s="20" t="s">
        <v>41</v>
      </c>
      <c r="B7" s="21" t="s">
        <v>36</v>
      </c>
      <c r="C7" s="22">
        <v>5387</v>
      </c>
      <c r="D7" s="22">
        <v>0</v>
      </c>
      <c r="E7" s="22">
        <v>0</v>
      </c>
      <c r="F7" s="22">
        <v>100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</v>
      </c>
      <c r="AN7" s="22">
        <v>0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  <c r="BC7" s="22">
        <v>0</v>
      </c>
      <c r="BD7" s="22">
        <v>0</v>
      </c>
      <c r="BE7" s="22">
        <v>0</v>
      </c>
      <c r="BF7" s="22">
        <v>0</v>
      </c>
      <c r="BG7" s="22">
        <v>0</v>
      </c>
      <c r="BH7" s="22">
        <v>0</v>
      </c>
      <c r="BI7" s="22">
        <v>0</v>
      </c>
      <c r="BJ7" s="22">
        <v>0</v>
      </c>
      <c r="BK7" s="22">
        <v>0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0</v>
      </c>
      <c r="BR7" s="22">
        <v>0</v>
      </c>
      <c r="BS7" s="22">
        <v>0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0</v>
      </c>
      <c r="BZ7" s="22">
        <v>0</v>
      </c>
      <c r="CA7" s="22">
        <v>0</v>
      </c>
      <c r="CB7" s="22">
        <v>0</v>
      </c>
      <c r="CC7" s="22">
        <v>10000</v>
      </c>
      <c r="CD7" s="22">
        <v>0</v>
      </c>
      <c r="CE7" s="22">
        <v>0</v>
      </c>
      <c r="CF7" s="22">
        <v>0</v>
      </c>
      <c r="CG7" s="22">
        <v>0</v>
      </c>
      <c r="CH7" s="22">
        <v>0</v>
      </c>
      <c r="CI7" s="22">
        <v>0</v>
      </c>
      <c r="CJ7" s="22">
        <v>0</v>
      </c>
      <c r="CK7" s="22">
        <v>0</v>
      </c>
      <c r="CL7" s="22">
        <v>0</v>
      </c>
      <c r="CM7" s="22">
        <v>0</v>
      </c>
      <c r="CN7" s="22">
        <v>0</v>
      </c>
      <c r="CO7" s="22">
        <v>0</v>
      </c>
      <c r="CP7" s="22">
        <v>0</v>
      </c>
      <c r="CQ7" s="22">
        <v>0</v>
      </c>
      <c r="CR7" s="22">
        <v>0</v>
      </c>
      <c r="CS7" s="22">
        <v>0</v>
      </c>
      <c r="CT7" s="22">
        <v>0</v>
      </c>
      <c r="CU7" s="22">
        <v>0</v>
      </c>
      <c r="CV7" s="22">
        <v>0</v>
      </c>
      <c r="CW7" s="22">
        <v>0</v>
      </c>
      <c r="CX7" s="22">
        <v>0</v>
      </c>
      <c r="CY7" s="22">
        <v>0</v>
      </c>
      <c r="CZ7" s="22">
        <v>0</v>
      </c>
      <c r="DA7" s="22">
        <v>2</v>
      </c>
      <c r="DB7" s="22">
        <v>0</v>
      </c>
      <c r="DC7" s="22">
        <v>0</v>
      </c>
      <c r="DD7" s="22">
        <v>0</v>
      </c>
      <c r="DE7" s="22">
        <v>0</v>
      </c>
      <c r="DF7" s="22">
        <v>0</v>
      </c>
      <c r="DG7" s="22">
        <v>0</v>
      </c>
      <c r="DH7" s="22">
        <v>0</v>
      </c>
      <c r="DI7" s="22">
        <v>0</v>
      </c>
      <c r="DJ7" s="22">
        <v>0</v>
      </c>
      <c r="DK7" s="22">
        <v>0</v>
      </c>
      <c r="DL7" s="22">
        <v>0</v>
      </c>
      <c r="DM7" s="22">
        <v>0</v>
      </c>
      <c r="DN7" s="22">
        <v>0</v>
      </c>
      <c r="DO7" s="22">
        <v>0</v>
      </c>
      <c r="DP7" s="22">
        <v>0</v>
      </c>
      <c r="DQ7" s="22">
        <v>0</v>
      </c>
      <c r="DR7" s="22">
        <v>0</v>
      </c>
      <c r="DS7" s="22">
        <v>0</v>
      </c>
      <c r="DT7" s="22">
        <v>0</v>
      </c>
      <c r="DU7" s="22">
        <v>0</v>
      </c>
      <c r="DV7" s="22">
        <v>0</v>
      </c>
      <c r="DW7" s="22">
        <v>0</v>
      </c>
      <c r="DX7" s="22">
        <v>0</v>
      </c>
      <c r="DY7" s="22">
        <v>0</v>
      </c>
      <c r="DZ7" s="22">
        <v>0</v>
      </c>
      <c r="EA7" s="22">
        <v>0</v>
      </c>
      <c r="EB7" s="22">
        <v>0</v>
      </c>
      <c r="EC7" s="22">
        <v>0</v>
      </c>
      <c r="ED7" s="22">
        <v>0</v>
      </c>
      <c r="EE7" s="22">
        <v>0</v>
      </c>
      <c r="EF7" s="22">
        <v>0</v>
      </c>
      <c r="EG7" s="22">
        <v>0</v>
      </c>
      <c r="EH7" s="22">
        <v>0</v>
      </c>
      <c r="EI7" s="22">
        <v>0</v>
      </c>
      <c r="EJ7" s="22">
        <v>0</v>
      </c>
      <c r="EK7" s="22">
        <v>0</v>
      </c>
      <c r="EL7" s="22">
        <v>0</v>
      </c>
      <c r="EM7" s="22">
        <v>0</v>
      </c>
      <c r="EN7" s="22">
        <v>0</v>
      </c>
      <c r="EO7" s="22">
        <v>0</v>
      </c>
      <c r="EP7" s="22">
        <v>0</v>
      </c>
      <c r="EQ7" s="22">
        <v>0</v>
      </c>
      <c r="ER7" s="22">
        <v>0</v>
      </c>
      <c r="ES7" s="22">
        <v>0</v>
      </c>
      <c r="ET7" s="22">
        <v>0</v>
      </c>
      <c r="EU7" s="22">
        <v>0</v>
      </c>
      <c r="EV7" s="22">
        <v>0</v>
      </c>
      <c r="EW7" s="22">
        <v>2</v>
      </c>
      <c r="EX7" s="22">
        <v>0</v>
      </c>
      <c r="EY7" s="22">
        <v>0</v>
      </c>
      <c r="EZ7" s="22">
        <v>0</v>
      </c>
      <c r="FA7" s="22">
        <v>0</v>
      </c>
      <c r="FB7" s="22">
        <v>0</v>
      </c>
      <c r="FC7" s="22">
        <v>0</v>
      </c>
      <c r="FD7" s="22">
        <v>0</v>
      </c>
      <c r="FE7" s="22">
        <v>0</v>
      </c>
      <c r="FF7" s="22">
        <v>0</v>
      </c>
      <c r="FG7" s="22">
        <v>0</v>
      </c>
      <c r="FH7" s="22">
        <v>0</v>
      </c>
      <c r="FI7" s="22">
        <v>0</v>
      </c>
      <c r="FJ7" s="22">
        <v>0</v>
      </c>
      <c r="FK7" s="22">
        <v>0</v>
      </c>
      <c r="FL7" s="22">
        <v>0</v>
      </c>
      <c r="FM7" s="22">
        <v>0</v>
      </c>
      <c r="FN7" s="22">
        <v>0</v>
      </c>
      <c r="FO7" s="22">
        <v>0</v>
      </c>
      <c r="FP7" s="22">
        <v>0</v>
      </c>
      <c r="FQ7" s="22">
        <v>0</v>
      </c>
      <c r="FR7" s="22">
        <v>0</v>
      </c>
      <c r="FS7" s="22">
        <v>0</v>
      </c>
      <c r="FT7" s="22">
        <v>0</v>
      </c>
      <c r="FU7" s="22">
        <v>1007000</v>
      </c>
      <c r="FV7" s="22">
        <v>0</v>
      </c>
      <c r="FW7" s="22">
        <v>0</v>
      </c>
      <c r="FX7" s="22">
        <v>0</v>
      </c>
      <c r="FY7" s="22">
        <v>0</v>
      </c>
      <c r="FZ7" s="22">
        <v>0</v>
      </c>
      <c r="GA7" s="22">
        <v>0</v>
      </c>
      <c r="GB7" s="22">
        <v>0</v>
      </c>
      <c r="GC7" s="22">
        <v>0</v>
      </c>
      <c r="GD7" s="22">
        <v>0</v>
      </c>
      <c r="GE7" s="22">
        <v>0</v>
      </c>
      <c r="GF7" s="22">
        <v>0</v>
      </c>
      <c r="GG7" s="22">
        <v>0</v>
      </c>
      <c r="GH7" s="22">
        <v>0</v>
      </c>
      <c r="GI7" s="22">
        <v>0</v>
      </c>
      <c r="GJ7" s="22">
        <v>0</v>
      </c>
      <c r="GK7" s="22">
        <v>0</v>
      </c>
      <c r="GL7" s="22">
        <v>0</v>
      </c>
      <c r="GM7" s="22">
        <v>0</v>
      </c>
      <c r="GN7" s="22">
        <v>0</v>
      </c>
      <c r="GO7" s="22">
        <v>0</v>
      </c>
      <c r="GP7" s="22">
        <v>0</v>
      </c>
      <c r="GQ7" s="23">
        <v>0</v>
      </c>
    </row>
    <row r="8" spans="1:199" x14ac:dyDescent="0.25">
      <c r="A8" s="16" t="s">
        <v>42</v>
      </c>
      <c r="B8" s="17" t="s">
        <v>36</v>
      </c>
      <c r="C8" s="18">
        <v>5387</v>
      </c>
      <c r="D8" s="18">
        <v>0</v>
      </c>
      <c r="E8" s="18">
        <v>0</v>
      </c>
      <c r="F8" s="18">
        <v>100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8">
        <v>0</v>
      </c>
      <c r="AV8" s="18">
        <v>0</v>
      </c>
      <c r="AW8" s="18">
        <v>0</v>
      </c>
      <c r="AX8" s="18">
        <v>0</v>
      </c>
      <c r="AY8" s="18">
        <v>0</v>
      </c>
      <c r="AZ8" s="18">
        <v>0</v>
      </c>
      <c r="BA8" s="18">
        <v>0</v>
      </c>
      <c r="BB8" s="18">
        <v>0</v>
      </c>
      <c r="BC8" s="18">
        <v>0</v>
      </c>
      <c r="BD8" s="18">
        <v>0</v>
      </c>
      <c r="BE8" s="18">
        <v>0</v>
      </c>
      <c r="BF8" s="18">
        <v>0</v>
      </c>
      <c r="BG8" s="18">
        <v>0</v>
      </c>
      <c r="BH8" s="18">
        <v>0</v>
      </c>
      <c r="BI8" s="18">
        <v>0</v>
      </c>
      <c r="BJ8" s="18">
        <v>0</v>
      </c>
      <c r="BK8" s="18">
        <v>0</v>
      </c>
      <c r="BL8" s="18">
        <v>0</v>
      </c>
      <c r="BM8" s="18">
        <v>0</v>
      </c>
      <c r="BN8" s="18">
        <v>0</v>
      </c>
      <c r="BO8" s="18">
        <v>0</v>
      </c>
      <c r="BP8" s="18">
        <v>0</v>
      </c>
      <c r="BQ8" s="18">
        <v>0</v>
      </c>
      <c r="BR8" s="18">
        <v>0</v>
      </c>
      <c r="BS8" s="18">
        <v>0</v>
      </c>
      <c r="BT8" s="18">
        <v>0</v>
      </c>
      <c r="BU8" s="18">
        <v>0</v>
      </c>
      <c r="BV8" s="18">
        <v>0</v>
      </c>
      <c r="BW8" s="18">
        <v>0</v>
      </c>
      <c r="BX8" s="18">
        <v>0</v>
      </c>
      <c r="BY8" s="18">
        <v>0</v>
      </c>
      <c r="BZ8" s="18">
        <v>0</v>
      </c>
      <c r="CA8" s="18">
        <v>0</v>
      </c>
      <c r="CB8" s="18">
        <v>0</v>
      </c>
      <c r="CC8" s="18">
        <v>10000</v>
      </c>
      <c r="CD8" s="18">
        <v>0</v>
      </c>
      <c r="CE8" s="18">
        <v>0</v>
      </c>
      <c r="CF8" s="18">
        <v>0</v>
      </c>
      <c r="CG8" s="18">
        <v>0</v>
      </c>
      <c r="CH8" s="18">
        <v>0</v>
      </c>
      <c r="CI8" s="18">
        <v>0</v>
      </c>
      <c r="CJ8" s="18">
        <v>0</v>
      </c>
      <c r="CK8" s="18">
        <v>0</v>
      </c>
      <c r="CL8" s="18">
        <v>0</v>
      </c>
      <c r="CM8" s="18">
        <v>0</v>
      </c>
      <c r="CN8" s="18">
        <v>0</v>
      </c>
      <c r="CO8" s="18">
        <v>0</v>
      </c>
      <c r="CP8" s="18">
        <v>0</v>
      </c>
      <c r="CQ8" s="18">
        <v>0</v>
      </c>
      <c r="CR8" s="18">
        <v>0</v>
      </c>
      <c r="CS8" s="18">
        <v>0</v>
      </c>
      <c r="CT8" s="18">
        <v>0</v>
      </c>
      <c r="CU8" s="18">
        <v>0</v>
      </c>
      <c r="CV8" s="18">
        <v>0</v>
      </c>
      <c r="CW8" s="18">
        <v>0</v>
      </c>
      <c r="CX8" s="18">
        <v>0</v>
      </c>
      <c r="CY8" s="18">
        <v>0</v>
      </c>
      <c r="CZ8" s="18">
        <v>0</v>
      </c>
      <c r="DA8" s="18">
        <v>9</v>
      </c>
      <c r="DB8" s="18">
        <v>0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0</v>
      </c>
      <c r="DI8" s="18">
        <v>0</v>
      </c>
      <c r="DJ8" s="18">
        <v>0</v>
      </c>
      <c r="DK8" s="18">
        <v>0</v>
      </c>
      <c r="DL8" s="18">
        <v>0</v>
      </c>
      <c r="DM8" s="18">
        <v>0</v>
      </c>
      <c r="DN8" s="18">
        <v>0</v>
      </c>
      <c r="DO8" s="18">
        <v>0</v>
      </c>
      <c r="DP8" s="18">
        <v>0</v>
      </c>
      <c r="DQ8" s="18">
        <v>0</v>
      </c>
      <c r="DR8" s="18">
        <v>0</v>
      </c>
      <c r="DS8" s="18">
        <v>0</v>
      </c>
      <c r="DT8" s="18">
        <v>0</v>
      </c>
      <c r="DU8" s="18">
        <v>0</v>
      </c>
      <c r="DV8" s="18">
        <v>0</v>
      </c>
      <c r="DW8" s="18">
        <v>0</v>
      </c>
      <c r="DX8" s="18">
        <v>0</v>
      </c>
      <c r="DY8" s="18">
        <v>0</v>
      </c>
      <c r="DZ8" s="18">
        <v>0</v>
      </c>
      <c r="EA8" s="18">
        <v>0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0</v>
      </c>
      <c r="EH8" s="18">
        <v>0</v>
      </c>
      <c r="EI8" s="18">
        <v>0</v>
      </c>
      <c r="EJ8" s="18">
        <v>0</v>
      </c>
      <c r="EK8" s="18">
        <v>0</v>
      </c>
      <c r="EL8" s="18">
        <v>0</v>
      </c>
      <c r="EM8" s="18">
        <v>0</v>
      </c>
      <c r="EN8" s="18">
        <v>0</v>
      </c>
      <c r="EO8" s="18">
        <v>0</v>
      </c>
      <c r="EP8" s="18">
        <v>0</v>
      </c>
      <c r="EQ8" s="18">
        <v>0</v>
      </c>
      <c r="ER8" s="18">
        <v>0</v>
      </c>
      <c r="ES8" s="18">
        <v>0</v>
      </c>
      <c r="ET8" s="18">
        <v>0</v>
      </c>
      <c r="EU8" s="18">
        <v>0</v>
      </c>
      <c r="EV8" s="18">
        <v>0</v>
      </c>
      <c r="EW8" s="18">
        <v>9</v>
      </c>
      <c r="EX8" s="18">
        <v>0</v>
      </c>
      <c r="EY8" s="18">
        <v>0</v>
      </c>
      <c r="EZ8" s="18">
        <v>0</v>
      </c>
      <c r="FA8" s="18">
        <v>0</v>
      </c>
      <c r="FB8" s="18">
        <v>0</v>
      </c>
      <c r="FC8" s="18">
        <v>0</v>
      </c>
      <c r="FD8" s="18">
        <v>0</v>
      </c>
      <c r="FE8" s="18">
        <v>0</v>
      </c>
      <c r="FF8" s="18">
        <v>0</v>
      </c>
      <c r="FG8" s="18">
        <v>0</v>
      </c>
      <c r="FH8" s="18">
        <v>0</v>
      </c>
      <c r="FI8" s="18">
        <v>0</v>
      </c>
      <c r="FJ8" s="18">
        <v>0</v>
      </c>
      <c r="FK8" s="18">
        <v>0</v>
      </c>
      <c r="FL8" s="18">
        <v>0</v>
      </c>
      <c r="FM8" s="18">
        <v>0</v>
      </c>
      <c r="FN8" s="18">
        <v>0</v>
      </c>
      <c r="FO8" s="18">
        <v>0</v>
      </c>
      <c r="FP8" s="18">
        <v>0</v>
      </c>
      <c r="FQ8" s="18">
        <v>0</v>
      </c>
      <c r="FR8" s="18">
        <v>0</v>
      </c>
      <c r="FS8" s="18">
        <v>0</v>
      </c>
      <c r="FT8" s="18">
        <v>0</v>
      </c>
      <c r="FU8" s="18">
        <v>591889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9">
        <v>0</v>
      </c>
    </row>
    <row r="9" spans="1:199" x14ac:dyDescent="0.25">
      <c r="A9" s="20" t="s">
        <v>43</v>
      </c>
      <c r="B9" s="21" t="s">
        <v>36</v>
      </c>
      <c r="C9" s="22">
        <v>5387</v>
      </c>
      <c r="D9" s="22">
        <v>0</v>
      </c>
      <c r="E9" s="22">
        <v>0</v>
      </c>
      <c r="F9" s="22">
        <v>100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10000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3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0</v>
      </c>
      <c r="DJ9" s="22">
        <v>0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22">
        <v>0</v>
      </c>
      <c r="DY9" s="22">
        <v>0</v>
      </c>
      <c r="DZ9" s="22">
        <v>0</v>
      </c>
      <c r="EA9" s="22">
        <v>0</v>
      </c>
      <c r="EB9" s="22">
        <v>0</v>
      </c>
      <c r="EC9" s="22">
        <v>0</v>
      </c>
      <c r="ED9" s="22">
        <v>0</v>
      </c>
      <c r="EE9" s="22">
        <v>0</v>
      </c>
      <c r="EF9" s="22">
        <v>0</v>
      </c>
      <c r="EG9" s="22">
        <v>0</v>
      </c>
      <c r="EH9" s="22">
        <v>0</v>
      </c>
      <c r="EI9" s="22">
        <v>0</v>
      </c>
      <c r="EJ9" s="22">
        <v>0</v>
      </c>
      <c r="EK9" s="22">
        <v>0</v>
      </c>
      <c r="EL9" s="22">
        <v>0</v>
      </c>
      <c r="EM9" s="22">
        <v>0</v>
      </c>
      <c r="EN9" s="22">
        <v>0</v>
      </c>
      <c r="EO9" s="22">
        <v>0</v>
      </c>
      <c r="EP9" s="22">
        <v>0</v>
      </c>
      <c r="EQ9" s="22">
        <v>0</v>
      </c>
      <c r="ER9" s="22">
        <v>0</v>
      </c>
      <c r="ES9" s="22">
        <v>0</v>
      </c>
      <c r="ET9" s="22">
        <v>0</v>
      </c>
      <c r="EU9" s="22">
        <v>0</v>
      </c>
      <c r="EV9" s="22">
        <v>0</v>
      </c>
      <c r="EW9" s="22">
        <v>3</v>
      </c>
      <c r="EX9" s="22">
        <v>0</v>
      </c>
      <c r="EY9" s="22">
        <v>0</v>
      </c>
      <c r="EZ9" s="22">
        <v>0</v>
      </c>
      <c r="FA9" s="22">
        <v>0</v>
      </c>
      <c r="FB9" s="22">
        <v>0</v>
      </c>
      <c r="FC9" s="22">
        <v>0</v>
      </c>
      <c r="FD9" s="22">
        <v>0</v>
      </c>
      <c r="FE9" s="22">
        <v>0</v>
      </c>
      <c r="FF9" s="22">
        <v>0</v>
      </c>
      <c r="FG9" s="22">
        <v>0</v>
      </c>
      <c r="FH9" s="22">
        <v>0</v>
      </c>
      <c r="FI9" s="22">
        <v>0</v>
      </c>
      <c r="FJ9" s="22">
        <v>0</v>
      </c>
      <c r="FK9" s="22">
        <v>0</v>
      </c>
      <c r="FL9" s="22">
        <v>0</v>
      </c>
      <c r="FM9" s="22">
        <v>0</v>
      </c>
      <c r="FN9" s="22">
        <v>0</v>
      </c>
      <c r="FO9" s="22">
        <v>0</v>
      </c>
      <c r="FP9" s="22">
        <v>0</v>
      </c>
      <c r="FQ9" s="22">
        <v>0</v>
      </c>
      <c r="FR9" s="22">
        <v>0</v>
      </c>
      <c r="FS9" s="22">
        <v>0</v>
      </c>
      <c r="FT9" s="22">
        <v>0</v>
      </c>
      <c r="FU9" s="22">
        <v>575333</v>
      </c>
      <c r="FV9" s="22">
        <v>0</v>
      </c>
      <c r="FW9" s="22">
        <v>0</v>
      </c>
      <c r="FX9" s="22">
        <v>0</v>
      </c>
      <c r="FY9" s="22">
        <v>0</v>
      </c>
      <c r="FZ9" s="22">
        <v>0</v>
      </c>
      <c r="GA9" s="22">
        <v>0</v>
      </c>
      <c r="GB9" s="22">
        <v>0</v>
      </c>
      <c r="GC9" s="22">
        <v>0</v>
      </c>
      <c r="GD9" s="22">
        <v>0</v>
      </c>
      <c r="GE9" s="22">
        <v>0</v>
      </c>
      <c r="GF9" s="22">
        <v>0</v>
      </c>
      <c r="GG9" s="22">
        <v>0</v>
      </c>
      <c r="GH9" s="22">
        <v>0</v>
      </c>
      <c r="GI9" s="22">
        <v>0</v>
      </c>
      <c r="GJ9" s="22">
        <v>0</v>
      </c>
      <c r="GK9" s="22">
        <v>0</v>
      </c>
      <c r="GL9" s="22">
        <v>0</v>
      </c>
      <c r="GM9" s="22">
        <v>0</v>
      </c>
      <c r="GN9" s="22">
        <v>0</v>
      </c>
      <c r="GO9" s="22">
        <v>0</v>
      </c>
      <c r="GP9" s="22">
        <v>0</v>
      </c>
      <c r="GQ9" s="23">
        <v>0</v>
      </c>
    </row>
    <row r="10" spans="1:199" x14ac:dyDescent="0.25">
      <c r="A10" s="16" t="s">
        <v>44</v>
      </c>
      <c r="B10" s="17" t="s">
        <v>36</v>
      </c>
      <c r="C10" s="18">
        <v>5387</v>
      </c>
      <c r="D10" s="18">
        <v>0</v>
      </c>
      <c r="E10" s="18">
        <v>0</v>
      </c>
      <c r="F10" s="18">
        <v>100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0</v>
      </c>
      <c r="BR10" s="18">
        <v>0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0</v>
      </c>
      <c r="CB10" s="18">
        <v>0</v>
      </c>
      <c r="CC10" s="18">
        <v>10000</v>
      </c>
      <c r="CD10" s="18">
        <v>0</v>
      </c>
      <c r="CE10" s="18">
        <v>0</v>
      </c>
      <c r="CF10" s="18">
        <v>0</v>
      </c>
      <c r="CG10" s="18">
        <v>0</v>
      </c>
      <c r="CH10" s="18">
        <v>0</v>
      </c>
      <c r="CI10" s="18">
        <v>0</v>
      </c>
      <c r="CJ10" s="18">
        <v>0</v>
      </c>
      <c r="CK10" s="18">
        <v>0</v>
      </c>
      <c r="CL10" s="18">
        <v>0</v>
      </c>
      <c r="CM10" s="18">
        <v>0</v>
      </c>
      <c r="CN10" s="18">
        <v>0</v>
      </c>
      <c r="CO10" s="18">
        <v>0</v>
      </c>
      <c r="CP10" s="18">
        <v>0</v>
      </c>
      <c r="CQ10" s="18">
        <v>0</v>
      </c>
      <c r="CR10" s="18">
        <v>0</v>
      </c>
      <c r="CS10" s="18">
        <v>0</v>
      </c>
      <c r="CT10" s="18">
        <v>0</v>
      </c>
      <c r="CU10" s="18">
        <v>0</v>
      </c>
      <c r="CV10" s="18">
        <v>0</v>
      </c>
      <c r="CW10" s="18">
        <v>0</v>
      </c>
      <c r="CX10" s="18">
        <v>0</v>
      </c>
      <c r="CY10" s="18">
        <v>0</v>
      </c>
      <c r="CZ10" s="18">
        <v>0</v>
      </c>
      <c r="DA10" s="18">
        <v>8</v>
      </c>
      <c r="DB10" s="18">
        <v>0</v>
      </c>
      <c r="DC10" s="18">
        <v>0</v>
      </c>
      <c r="DD10" s="18">
        <v>0</v>
      </c>
      <c r="DE10" s="18">
        <v>0</v>
      </c>
      <c r="DF10" s="18">
        <v>0</v>
      </c>
      <c r="DG10" s="18">
        <v>0</v>
      </c>
      <c r="DH10" s="18">
        <v>0</v>
      </c>
      <c r="DI10" s="18">
        <v>0</v>
      </c>
      <c r="DJ10" s="18">
        <v>0</v>
      </c>
      <c r="DK10" s="18">
        <v>0</v>
      </c>
      <c r="DL10" s="18">
        <v>0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0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0</v>
      </c>
      <c r="EK10" s="18">
        <v>0</v>
      </c>
      <c r="EL10" s="18">
        <v>0</v>
      </c>
      <c r="EM10" s="18">
        <v>0</v>
      </c>
      <c r="EN10" s="18">
        <v>0</v>
      </c>
      <c r="EO10" s="18">
        <v>0</v>
      </c>
      <c r="EP10" s="18">
        <v>0</v>
      </c>
      <c r="EQ10" s="18">
        <v>0</v>
      </c>
      <c r="ER10" s="18">
        <v>0</v>
      </c>
      <c r="ES10" s="18">
        <v>0</v>
      </c>
      <c r="ET10" s="18">
        <v>0</v>
      </c>
      <c r="EU10" s="18">
        <v>0</v>
      </c>
      <c r="EV10" s="18">
        <v>0</v>
      </c>
      <c r="EW10" s="18">
        <v>8</v>
      </c>
      <c r="EX10" s="18">
        <v>0</v>
      </c>
      <c r="EY10" s="18">
        <v>0</v>
      </c>
      <c r="EZ10" s="18">
        <v>0</v>
      </c>
      <c r="FA10" s="18">
        <v>0</v>
      </c>
      <c r="FB10" s="18">
        <v>0</v>
      </c>
      <c r="FC10" s="18">
        <v>0</v>
      </c>
      <c r="FD10" s="18">
        <v>0</v>
      </c>
      <c r="FE10" s="18">
        <v>0</v>
      </c>
      <c r="FF10" s="18">
        <v>0</v>
      </c>
      <c r="FG10" s="18">
        <v>0</v>
      </c>
      <c r="FH10" s="18">
        <v>0</v>
      </c>
      <c r="FI10" s="18">
        <v>0</v>
      </c>
      <c r="FJ10" s="18">
        <v>0</v>
      </c>
      <c r="FK10" s="18">
        <v>0</v>
      </c>
      <c r="FL10" s="18">
        <v>0</v>
      </c>
      <c r="FM10" s="18">
        <v>0</v>
      </c>
      <c r="FN10" s="18">
        <v>0</v>
      </c>
      <c r="FO10" s="18">
        <v>0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330500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9">
        <v>0</v>
      </c>
    </row>
    <row r="11" spans="1:199" x14ac:dyDescent="0.25">
      <c r="A11" s="20" t="s">
        <v>45</v>
      </c>
      <c r="B11" s="21" t="s">
        <v>36</v>
      </c>
      <c r="C11" s="22">
        <v>5387</v>
      </c>
      <c r="D11" s="22">
        <v>0</v>
      </c>
      <c r="E11" s="22">
        <v>0</v>
      </c>
      <c r="F11" s="22">
        <v>100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  <c r="BD11" s="22">
        <v>0</v>
      </c>
      <c r="BE11" s="22">
        <v>0</v>
      </c>
      <c r="BF11" s="22">
        <v>0</v>
      </c>
      <c r="BG11" s="22">
        <v>0</v>
      </c>
      <c r="BH11" s="22">
        <v>0</v>
      </c>
      <c r="BI11" s="22">
        <v>0</v>
      </c>
      <c r="BJ11" s="22">
        <v>0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0</v>
      </c>
      <c r="BR11" s="22">
        <v>0</v>
      </c>
      <c r="BS11" s="22">
        <v>0</v>
      </c>
      <c r="BT11" s="22">
        <v>0</v>
      </c>
      <c r="BU11" s="22">
        <v>0</v>
      </c>
      <c r="BV11" s="22">
        <v>0</v>
      </c>
      <c r="BW11" s="22">
        <v>0</v>
      </c>
      <c r="BX11" s="22">
        <v>0</v>
      </c>
      <c r="BY11" s="22">
        <v>0</v>
      </c>
      <c r="BZ11" s="22">
        <v>0</v>
      </c>
      <c r="CA11" s="22">
        <v>0</v>
      </c>
      <c r="CB11" s="22">
        <v>0</v>
      </c>
      <c r="CC11" s="22">
        <v>10000</v>
      </c>
      <c r="CD11" s="22">
        <v>0</v>
      </c>
      <c r="CE11" s="22">
        <v>0</v>
      </c>
      <c r="CF11" s="22">
        <v>0</v>
      </c>
      <c r="CG11" s="22">
        <v>0</v>
      </c>
      <c r="CH11" s="22">
        <v>0</v>
      </c>
      <c r="CI11" s="22">
        <v>0</v>
      </c>
      <c r="CJ11" s="22">
        <v>0</v>
      </c>
      <c r="CK11" s="22">
        <v>0</v>
      </c>
      <c r="CL11" s="22">
        <v>0</v>
      </c>
      <c r="CM11" s="22">
        <v>0</v>
      </c>
      <c r="CN11" s="22">
        <v>0</v>
      </c>
      <c r="CO11" s="22">
        <v>0</v>
      </c>
      <c r="CP11" s="22">
        <v>0</v>
      </c>
      <c r="CQ11" s="22">
        <v>0</v>
      </c>
      <c r="CR11" s="22">
        <v>0</v>
      </c>
      <c r="CS11" s="22">
        <v>0</v>
      </c>
      <c r="CT11" s="22">
        <v>0</v>
      </c>
      <c r="CU11" s="22">
        <v>0</v>
      </c>
      <c r="CV11" s="22">
        <v>0</v>
      </c>
      <c r="CW11" s="22">
        <v>0</v>
      </c>
      <c r="CX11" s="22">
        <v>0</v>
      </c>
      <c r="CY11" s="22">
        <v>0</v>
      </c>
      <c r="CZ11" s="22">
        <v>0</v>
      </c>
      <c r="DA11" s="22">
        <v>6</v>
      </c>
      <c r="DB11" s="22">
        <v>0</v>
      </c>
      <c r="DC11" s="22">
        <v>0</v>
      </c>
      <c r="DD11" s="22">
        <v>0</v>
      </c>
      <c r="DE11" s="22">
        <v>0</v>
      </c>
      <c r="DF11" s="22">
        <v>0</v>
      </c>
      <c r="DG11" s="22">
        <v>0</v>
      </c>
      <c r="DH11" s="22">
        <v>0</v>
      </c>
      <c r="DI11" s="22">
        <v>0</v>
      </c>
      <c r="DJ11" s="22">
        <v>0</v>
      </c>
      <c r="DK11" s="22">
        <v>0</v>
      </c>
      <c r="DL11" s="22">
        <v>0</v>
      </c>
      <c r="DM11" s="22">
        <v>0</v>
      </c>
      <c r="DN11" s="22">
        <v>0</v>
      </c>
      <c r="DO11" s="22">
        <v>0</v>
      </c>
      <c r="DP11" s="22">
        <v>0</v>
      </c>
      <c r="DQ11" s="22">
        <v>0</v>
      </c>
      <c r="DR11" s="22">
        <v>0</v>
      </c>
      <c r="DS11" s="22">
        <v>0</v>
      </c>
      <c r="DT11" s="22">
        <v>0</v>
      </c>
      <c r="DU11" s="22">
        <v>0</v>
      </c>
      <c r="DV11" s="22">
        <v>0</v>
      </c>
      <c r="DW11" s="22">
        <v>0</v>
      </c>
      <c r="DX11" s="22">
        <v>0</v>
      </c>
      <c r="DY11" s="22">
        <v>0</v>
      </c>
      <c r="DZ11" s="22">
        <v>0</v>
      </c>
      <c r="EA11" s="22">
        <v>0</v>
      </c>
      <c r="EB11" s="22">
        <v>0</v>
      </c>
      <c r="EC11" s="22">
        <v>0</v>
      </c>
      <c r="ED11" s="22">
        <v>0</v>
      </c>
      <c r="EE11" s="22">
        <v>0</v>
      </c>
      <c r="EF11" s="22">
        <v>0</v>
      </c>
      <c r="EG11" s="22">
        <v>0</v>
      </c>
      <c r="EH11" s="22">
        <v>0</v>
      </c>
      <c r="EI11" s="22">
        <v>0</v>
      </c>
      <c r="EJ11" s="22">
        <v>0</v>
      </c>
      <c r="EK11" s="22">
        <v>0</v>
      </c>
      <c r="EL11" s="22">
        <v>0</v>
      </c>
      <c r="EM11" s="22">
        <v>0</v>
      </c>
      <c r="EN11" s="22">
        <v>0</v>
      </c>
      <c r="EO11" s="22">
        <v>0</v>
      </c>
      <c r="EP11" s="22">
        <v>0</v>
      </c>
      <c r="EQ11" s="22">
        <v>0</v>
      </c>
      <c r="ER11" s="22">
        <v>0</v>
      </c>
      <c r="ES11" s="22">
        <v>0</v>
      </c>
      <c r="ET11" s="22">
        <v>0</v>
      </c>
      <c r="EU11" s="22">
        <v>0</v>
      </c>
      <c r="EV11" s="22">
        <v>0</v>
      </c>
      <c r="EW11" s="22">
        <v>6</v>
      </c>
      <c r="EX11" s="22">
        <v>0</v>
      </c>
      <c r="EY11" s="22">
        <v>0</v>
      </c>
      <c r="EZ11" s="22">
        <v>0</v>
      </c>
      <c r="FA11" s="22">
        <v>0</v>
      </c>
      <c r="FB11" s="22">
        <v>0</v>
      </c>
      <c r="FC11" s="22">
        <v>0</v>
      </c>
      <c r="FD11" s="22">
        <v>0</v>
      </c>
      <c r="FE11" s="22">
        <v>0</v>
      </c>
      <c r="FF11" s="22">
        <v>0</v>
      </c>
      <c r="FG11" s="22">
        <v>0</v>
      </c>
      <c r="FH11" s="22">
        <v>0</v>
      </c>
      <c r="FI11" s="22">
        <v>0</v>
      </c>
      <c r="FJ11" s="22">
        <v>0</v>
      </c>
      <c r="FK11" s="22">
        <v>0</v>
      </c>
      <c r="FL11" s="22">
        <v>0</v>
      </c>
      <c r="FM11" s="22">
        <v>0</v>
      </c>
      <c r="FN11" s="22">
        <v>0</v>
      </c>
      <c r="FO11" s="22">
        <v>0</v>
      </c>
      <c r="FP11" s="22">
        <v>0</v>
      </c>
      <c r="FQ11" s="22">
        <v>0</v>
      </c>
      <c r="FR11" s="22">
        <v>0</v>
      </c>
      <c r="FS11" s="22">
        <v>0</v>
      </c>
      <c r="FT11" s="22">
        <v>0</v>
      </c>
      <c r="FU11" s="22">
        <v>656000</v>
      </c>
      <c r="FV11" s="22">
        <v>0</v>
      </c>
      <c r="FW11" s="22">
        <v>0</v>
      </c>
      <c r="FX11" s="22">
        <v>0</v>
      </c>
      <c r="FY11" s="22">
        <v>0</v>
      </c>
      <c r="FZ11" s="22">
        <v>0</v>
      </c>
      <c r="GA11" s="22">
        <v>0</v>
      </c>
      <c r="GB11" s="22">
        <v>0</v>
      </c>
      <c r="GC11" s="22">
        <v>0</v>
      </c>
      <c r="GD11" s="22">
        <v>0</v>
      </c>
      <c r="GE11" s="22">
        <v>0</v>
      </c>
      <c r="GF11" s="22">
        <v>0</v>
      </c>
      <c r="GG11" s="22">
        <v>0</v>
      </c>
      <c r="GH11" s="22">
        <v>0</v>
      </c>
      <c r="GI11" s="22">
        <v>0</v>
      </c>
      <c r="GJ11" s="22">
        <v>0</v>
      </c>
      <c r="GK11" s="22">
        <v>0</v>
      </c>
      <c r="GL11" s="22">
        <v>0</v>
      </c>
      <c r="GM11" s="22">
        <v>0</v>
      </c>
      <c r="GN11" s="22">
        <v>0</v>
      </c>
      <c r="GO11" s="22">
        <v>0</v>
      </c>
      <c r="GP11" s="22">
        <v>0</v>
      </c>
      <c r="GQ11" s="23">
        <v>0</v>
      </c>
    </row>
    <row r="12" spans="1:199" x14ac:dyDescent="0.25">
      <c r="A12" s="16" t="s">
        <v>46</v>
      </c>
      <c r="B12" s="17" t="s">
        <v>36</v>
      </c>
      <c r="C12" s="18">
        <v>5387</v>
      </c>
      <c r="D12" s="18">
        <v>0</v>
      </c>
      <c r="E12" s="18">
        <v>0</v>
      </c>
      <c r="F12" s="18">
        <v>100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0</v>
      </c>
      <c r="AY12" s="18">
        <v>0</v>
      </c>
      <c r="AZ12" s="18">
        <v>0</v>
      </c>
      <c r="BA12" s="18">
        <v>0</v>
      </c>
      <c r="BB12" s="18">
        <v>0</v>
      </c>
      <c r="BC12" s="18">
        <v>0</v>
      </c>
      <c r="BD12" s="18">
        <v>0</v>
      </c>
      <c r="BE12" s="18">
        <v>0</v>
      </c>
      <c r="BF12" s="18">
        <v>0</v>
      </c>
      <c r="BG12" s="18">
        <v>0</v>
      </c>
      <c r="BH12" s="18">
        <v>0</v>
      </c>
      <c r="BI12" s="18">
        <v>0</v>
      </c>
      <c r="BJ12" s="18">
        <v>0</v>
      </c>
      <c r="BK12" s="18">
        <v>0</v>
      </c>
      <c r="BL12" s="18">
        <v>0</v>
      </c>
      <c r="BM12" s="18">
        <v>0</v>
      </c>
      <c r="BN12" s="18">
        <v>0</v>
      </c>
      <c r="BO12" s="18">
        <v>0</v>
      </c>
      <c r="BP12" s="18">
        <v>0</v>
      </c>
      <c r="BQ12" s="18">
        <v>0</v>
      </c>
      <c r="BR12" s="18">
        <v>0</v>
      </c>
      <c r="BS12" s="18">
        <v>0</v>
      </c>
      <c r="BT12" s="18">
        <v>0</v>
      </c>
      <c r="BU12" s="18">
        <v>0</v>
      </c>
      <c r="BV12" s="18">
        <v>0</v>
      </c>
      <c r="BW12" s="18">
        <v>0</v>
      </c>
      <c r="BX12" s="18">
        <v>0</v>
      </c>
      <c r="BY12" s="18">
        <v>0</v>
      </c>
      <c r="BZ12" s="18">
        <v>0</v>
      </c>
      <c r="CA12" s="18">
        <v>0</v>
      </c>
      <c r="CB12" s="18">
        <v>0</v>
      </c>
      <c r="CC12" s="18">
        <v>10000</v>
      </c>
      <c r="CD12" s="18">
        <v>0</v>
      </c>
      <c r="CE12" s="18">
        <v>0</v>
      </c>
      <c r="CF12" s="18">
        <v>0</v>
      </c>
      <c r="CG12" s="18">
        <v>0</v>
      </c>
      <c r="CH12" s="18">
        <v>0</v>
      </c>
      <c r="CI12" s="18">
        <v>0</v>
      </c>
      <c r="CJ12" s="18">
        <v>0</v>
      </c>
      <c r="CK12" s="18">
        <v>0</v>
      </c>
      <c r="CL12" s="18">
        <v>0</v>
      </c>
      <c r="CM12" s="18">
        <v>0</v>
      </c>
      <c r="CN12" s="18">
        <v>0</v>
      </c>
      <c r="CO12" s="18">
        <v>0</v>
      </c>
      <c r="CP12" s="18">
        <v>0</v>
      </c>
      <c r="CQ12" s="18">
        <v>0</v>
      </c>
      <c r="CR12" s="18">
        <v>0</v>
      </c>
      <c r="CS12" s="18">
        <v>0</v>
      </c>
      <c r="CT12" s="18">
        <v>0</v>
      </c>
      <c r="CU12" s="18">
        <v>0</v>
      </c>
      <c r="CV12" s="18">
        <v>0</v>
      </c>
      <c r="CW12" s="18">
        <v>0</v>
      </c>
      <c r="CX12" s="18">
        <v>0</v>
      </c>
      <c r="CY12" s="18">
        <v>0</v>
      </c>
      <c r="CZ12" s="18">
        <v>0</v>
      </c>
      <c r="DA12" s="18">
        <v>2</v>
      </c>
      <c r="DB12" s="18">
        <v>0</v>
      </c>
      <c r="DC12" s="18">
        <v>0</v>
      </c>
      <c r="DD12" s="18">
        <v>0</v>
      </c>
      <c r="DE12" s="18">
        <v>0</v>
      </c>
      <c r="DF12" s="18">
        <v>0</v>
      </c>
      <c r="DG12" s="18">
        <v>0</v>
      </c>
      <c r="DH12" s="18">
        <v>0</v>
      </c>
      <c r="DI12" s="18">
        <v>0</v>
      </c>
      <c r="DJ12" s="18">
        <v>0</v>
      </c>
      <c r="DK12" s="18">
        <v>0</v>
      </c>
      <c r="DL12" s="18">
        <v>0</v>
      </c>
      <c r="DM12" s="18">
        <v>0</v>
      </c>
      <c r="DN12" s="18">
        <v>0</v>
      </c>
      <c r="DO12" s="18">
        <v>0</v>
      </c>
      <c r="DP12" s="18">
        <v>0</v>
      </c>
      <c r="DQ12" s="18">
        <v>0</v>
      </c>
      <c r="DR12" s="18">
        <v>0</v>
      </c>
      <c r="DS12" s="18">
        <v>0</v>
      </c>
      <c r="DT12" s="18">
        <v>0</v>
      </c>
      <c r="DU12" s="18">
        <v>0</v>
      </c>
      <c r="DV12" s="18">
        <v>0</v>
      </c>
      <c r="DW12" s="18">
        <v>0</v>
      </c>
      <c r="DX12" s="18">
        <v>0</v>
      </c>
      <c r="DY12" s="18">
        <v>0</v>
      </c>
      <c r="DZ12" s="18">
        <v>0</v>
      </c>
      <c r="EA12" s="18">
        <v>0</v>
      </c>
      <c r="EB12" s="18">
        <v>0</v>
      </c>
      <c r="EC12" s="18">
        <v>0</v>
      </c>
      <c r="ED12" s="18">
        <v>0</v>
      </c>
      <c r="EE12" s="18">
        <v>0</v>
      </c>
      <c r="EF12" s="18">
        <v>0</v>
      </c>
      <c r="EG12" s="18">
        <v>0</v>
      </c>
      <c r="EH12" s="18">
        <v>0</v>
      </c>
      <c r="EI12" s="18">
        <v>0</v>
      </c>
      <c r="EJ12" s="18">
        <v>0</v>
      </c>
      <c r="EK12" s="18">
        <v>0</v>
      </c>
      <c r="EL12" s="18">
        <v>0</v>
      </c>
      <c r="EM12" s="18">
        <v>0</v>
      </c>
      <c r="EN12" s="18">
        <v>0</v>
      </c>
      <c r="EO12" s="18">
        <v>0</v>
      </c>
      <c r="EP12" s="18">
        <v>0</v>
      </c>
      <c r="EQ12" s="18">
        <v>0</v>
      </c>
      <c r="ER12" s="18">
        <v>0</v>
      </c>
      <c r="ES12" s="18">
        <v>0</v>
      </c>
      <c r="ET12" s="18">
        <v>0</v>
      </c>
      <c r="EU12" s="18">
        <v>0</v>
      </c>
      <c r="EV12" s="18">
        <v>0</v>
      </c>
      <c r="EW12" s="18">
        <v>2</v>
      </c>
      <c r="EX12" s="18">
        <v>0</v>
      </c>
      <c r="EY12" s="18">
        <v>0</v>
      </c>
      <c r="EZ12" s="18">
        <v>0</v>
      </c>
      <c r="FA12" s="18">
        <v>0</v>
      </c>
      <c r="FB12" s="18">
        <v>0</v>
      </c>
      <c r="FC12" s="18">
        <v>0</v>
      </c>
      <c r="FD12" s="18">
        <v>0</v>
      </c>
      <c r="FE12" s="18">
        <v>0</v>
      </c>
      <c r="FF12" s="18">
        <v>0</v>
      </c>
      <c r="FG12" s="18">
        <v>0</v>
      </c>
      <c r="FH12" s="18">
        <v>0</v>
      </c>
      <c r="FI12" s="18">
        <v>0</v>
      </c>
      <c r="FJ12" s="18">
        <v>0</v>
      </c>
      <c r="FK12" s="18">
        <v>0</v>
      </c>
      <c r="FL12" s="18">
        <v>0</v>
      </c>
      <c r="FM12" s="18">
        <v>0</v>
      </c>
      <c r="FN12" s="18">
        <v>0</v>
      </c>
      <c r="FO12" s="18">
        <v>0</v>
      </c>
      <c r="FP12" s="18">
        <v>0</v>
      </c>
      <c r="FQ12" s="18">
        <v>0</v>
      </c>
      <c r="FR12" s="18">
        <v>0</v>
      </c>
      <c r="FS12" s="18">
        <v>0</v>
      </c>
      <c r="FT12" s="18">
        <v>0</v>
      </c>
      <c r="FU12" s="18">
        <v>1630000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9">
        <v>0</v>
      </c>
    </row>
    <row r="13" spans="1:199" x14ac:dyDescent="0.25">
      <c r="A13" s="20" t="s">
        <v>47</v>
      </c>
      <c r="B13" s="21" t="s">
        <v>36</v>
      </c>
      <c r="C13" s="22">
        <v>5387</v>
      </c>
      <c r="D13" s="22">
        <v>0</v>
      </c>
      <c r="E13" s="22">
        <v>0</v>
      </c>
      <c r="F13" s="22">
        <v>100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0</v>
      </c>
      <c r="BH13" s="22">
        <v>0</v>
      </c>
      <c r="BI13" s="22">
        <v>0</v>
      </c>
      <c r="BJ13" s="22">
        <v>0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0</v>
      </c>
      <c r="BR13" s="22">
        <v>0</v>
      </c>
      <c r="BS13" s="22">
        <v>0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0</v>
      </c>
      <c r="BZ13" s="22">
        <v>0</v>
      </c>
      <c r="CA13" s="22">
        <v>0</v>
      </c>
      <c r="CB13" s="22">
        <v>0</v>
      </c>
      <c r="CC13" s="22">
        <v>10000</v>
      </c>
      <c r="CD13" s="22">
        <v>0</v>
      </c>
      <c r="CE13" s="22">
        <v>0</v>
      </c>
      <c r="CF13" s="22">
        <v>0</v>
      </c>
      <c r="CG13" s="22">
        <v>0</v>
      </c>
      <c r="CH13" s="22">
        <v>0</v>
      </c>
      <c r="CI13" s="22">
        <v>0</v>
      </c>
      <c r="CJ13" s="22">
        <v>0</v>
      </c>
      <c r="CK13" s="22">
        <v>0</v>
      </c>
      <c r="CL13" s="22">
        <v>0</v>
      </c>
      <c r="CM13" s="22">
        <v>0</v>
      </c>
      <c r="CN13" s="22">
        <v>0</v>
      </c>
      <c r="CO13" s="22">
        <v>0</v>
      </c>
      <c r="CP13" s="22">
        <v>0</v>
      </c>
      <c r="CQ13" s="22">
        <v>0</v>
      </c>
      <c r="CR13" s="22">
        <v>0</v>
      </c>
      <c r="CS13" s="22">
        <v>0</v>
      </c>
      <c r="CT13" s="22">
        <v>0</v>
      </c>
      <c r="CU13" s="22">
        <v>0</v>
      </c>
      <c r="CV13" s="22">
        <v>0</v>
      </c>
      <c r="CW13" s="22">
        <v>0</v>
      </c>
      <c r="CX13" s="22">
        <v>0</v>
      </c>
      <c r="CY13" s="22">
        <v>0</v>
      </c>
      <c r="CZ13" s="22">
        <v>0</v>
      </c>
      <c r="DA13" s="22">
        <v>1</v>
      </c>
      <c r="DB13" s="22">
        <v>0</v>
      </c>
      <c r="DC13" s="22">
        <v>0</v>
      </c>
      <c r="DD13" s="22">
        <v>0</v>
      </c>
      <c r="DE13" s="22">
        <v>0</v>
      </c>
      <c r="DF13" s="22">
        <v>0</v>
      </c>
      <c r="DG13" s="22">
        <v>0</v>
      </c>
      <c r="DH13" s="22">
        <v>0</v>
      </c>
      <c r="DI13" s="22">
        <v>0</v>
      </c>
      <c r="DJ13" s="22">
        <v>0</v>
      </c>
      <c r="DK13" s="22">
        <v>0</v>
      </c>
      <c r="DL13" s="22">
        <v>0</v>
      </c>
      <c r="DM13" s="22">
        <v>0</v>
      </c>
      <c r="DN13" s="22">
        <v>0</v>
      </c>
      <c r="DO13" s="22">
        <v>0</v>
      </c>
      <c r="DP13" s="22">
        <v>0</v>
      </c>
      <c r="DQ13" s="22">
        <v>0</v>
      </c>
      <c r="DR13" s="22">
        <v>0</v>
      </c>
      <c r="DS13" s="22">
        <v>0</v>
      </c>
      <c r="DT13" s="22">
        <v>0</v>
      </c>
      <c r="DU13" s="22">
        <v>0</v>
      </c>
      <c r="DV13" s="22">
        <v>0</v>
      </c>
      <c r="DW13" s="22">
        <v>0</v>
      </c>
      <c r="DX13" s="22">
        <v>0</v>
      </c>
      <c r="DY13" s="22">
        <v>0</v>
      </c>
      <c r="DZ13" s="22">
        <v>0</v>
      </c>
      <c r="EA13" s="22">
        <v>0</v>
      </c>
      <c r="EB13" s="22">
        <v>0</v>
      </c>
      <c r="EC13" s="22">
        <v>0</v>
      </c>
      <c r="ED13" s="22">
        <v>0</v>
      </c>
      <c r="EE13" s="22">
        <v>0</v>
      </c>
      <c r="EF13" s="22">
        <v>0</v>
      </c>
      <c r="EG13" s="22">
        <v>0</v>
      </c>
      <c r="EH13" s="22">
        <v>0</v>
      </c>
      <c r="EI13" s="22">
        <v>0</v>
      </c>
      <c r="EJ13" s="22">
        <v>0</v>
      </c>
      <c r="EK13" s="22">
        <v>0</v>
      </c>
      <c r="EL13" s="22">
        <v>0</v>
      </c>
      <c r="EM13" s="22">
        <v>0</v>
      </c>
      <c r="EN13" s="22">
        <v>0</v>
      </c>
      <c r="EO13" s="22">
        <v>0</v>
      </c>
      <c r="EP13" s="22">
        <v>0</v>
      </c>
      <c r="EQ13" s="22">
        <v>0</v>
      </c>
      <c r="ER13" s="22">
        <v>0</v>
      </c>
      <c r="ES13" s="22">
        <v>0</v>
      </c>
      <c r="ET13" s="22">
        <v>0</v>
      </c>
      <c r="EU13" s="22">
        <v>0</v>
      </c>
      <c r="EV13" s="22">
        <v>0</v>
      </c>
      <c r="EW13" s="22">
        <v>1</v>
      </c>
      <c r="EX13" s="22">
        <v>0</v>
      </c>
      <c r="EY13" s="22">
        <v>0</v>
      </c>
      <c r="EZ13" s="22">
        <v>0</v>
      </c>
      <c r="FA13" s="22">
        <v>0</v>
      </c>
      <c r="FB13" s="22">
        <v>0</v>
      </c>
      <c r="FC13" s="22">
        <v>0</v>
      </c>
      <c r="FD13" s="22">
        <v>0</v>
      </c>
      <c r="FE13" s="22">
        <v>0</v>
      </c>
      <c r="FF13" s="22">
        <v>0</v>
      </c>
      <c r="FG13" s="22">
        <v>0</v>
      </c>
      <c r="FH13" s="22">
        <v>0</v>
      </c>
      <c r="FI13" s="22">
        <v>0</v>
      </c>
      <c r="FJ13" s="22">
        <v>0</v>
      </c>
      <c r="FK13" s="22">
        <v>0</v>
      </c>
      <c r="FL13" s="22">
        <v>0</v>
      </c>
      <c r="FM13" s="22">
        <v>0</v>
      </c>
      <c r="FN13" s="22">
        <v>0</v>
      </c>
      <c r="FO13" s="22">
        <v>0</v>
      </c>
      <c r="FP13" s="22">
        <v>0</v>
      </c>
      <c r="FQ13" s="22">
        <v>0</v>
      </c>
      <c r="FR13" s="22">
        <v>0</v>
      </c>
      <c r="FS13" s="22">
        <v>0</v>
      </c>
      <c r="FT13" s="22">
        <v>0</v>
      </c>
      <c r="FU13" s="22">
        <v>731000</v>
      </c>
      <c r="FV13" s="22">
        <v>0</v>
      </c>
      <c r="FW13" s="22">
        <v>0</v>
      </c>
      <c r="FX13" s="22">
        <v>0</v>
      </c>
      <c r="FY13" s="22">
        <v>0</v>
      </c>
      <c r="FZ13" s="22">
        <v>0</v>
      </c>
      <c r="GA13" s="22">
        <v>0</v>
      </c>
      <c r="GB13" s="22">
        <v>0</v>
      </c>
      <c r="GC13" s="22">
        <v>0</v>
      </c>
      <c r="GD13" s="22">
        <v>0</v>
      </c>
      <c r="GE13" s="22">
        <v>0</v>
      </c>
      <c r="GF13" s="22">
        <v>0</v>
      </c>
      <c r="GG13" s="22">
        <v>0</v>
      </c>
      <c r="GH13" s="22">
        <v>0</v>
      </c>
      <c r="GI13" s="22">
        <v>0</v>
      </c>
      <c r="GJ13" s="22">
        <v>0</v>
      </c>
      <c r="GK13" s="22">
        <v>0</v>
      </c>
      <c r="GL13" s="22">
        <v>0</v>
      </c>
      <c r="GM13" s="22">
        <v>0</v>
      </c>
      <c r="GN13" s="22">
        <v>0</v>
      </c>
      <c r="GO13" s="22">
        <v>0</v>
      </c>
      <c r="GP13" s="22">
        <v>0</v>
      </c>
      <c r="GQ13" s="23">
        <v>0</v>
      </c>
    </row>
    <row r="14" spans="1:199" x14ac:dyDescent="0.25">
      <c r="A14" s="16" t="s">
        <v>48</v>
      </c>
      <c r="B14" s="17" t="s">
        <v>36</v>
      </c>
      <c r="C14" s="18">
        <v>5387</v>
      </c>
      <c r="D14" s="18">
        <v>0</v>
      </c>
      <c r="E14" s="18">
        <v>0</v>
      </c>
      <c r="F14" s="18">
        <v>100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8">
        <v>0</v>
      </c>
      <c r="BE14" s="18">
        <v>0</v>
      </c>
      <c r="BF14" s="18">
        <v>0</v>
      </c>
      <c r="BG14" s="18">
        <v>0</v>
      </c>
      <c r="BH14" s="18">
        <v>0</v>
      </c>
      <c r="BI14" s="18">
        <v>0</v>
      </c>
      <c r="BJ14" s="18">
        <v>0</v>
      </c>
      <c r="BK14" s="18">
        <v>0</v>
      </c>
      <c r="BL14" s="18">
        <v>0</v>
      </c>
      <c r="BM14" s="18">
        <v>0</v>
      </c>
      <c r="BN14" s="18">
        <v>0</v>
      </c>
      <c r="BO14" s="18">
        <v>0</v>
      </c>
      <c r="BP14" s="18">
        <v>0</v>
      </c>
      <c r="BQ14" s="18">
        <v>0</v>
      </c>
      <c r="BR14" s="18">
        <v>0</v>
      </c>
      <c r="BS14" s="18">
        <v>0</v>
      </c>
      <c r="BT14" s="18">
        <v>0</v>
      </c>
      <c r="BU14" s="18">
        <v>0</v>
      </c>
      <c r="BV14" s="18">
        <v>0</v>
      </c>
      <c r="BW14" s="18">
        <v>0</v>
      </c>
      <c r="BX14" s="18">
        <v>0</v>
      </c>
      <c r="BY14" s="18">
        <v>0</v>
      </c>
      <c r="BZ14" s="18">
        <v>0</v>
      </c>
      <c r="CA14" s="18">
        <v>0</v>
      </c>
      <c r="CB14" s="18">
        <v>0</v>
      </c>
      <c r="CC14" s="18">
        <v>10000</v>
      </c>
      <c r="CD14" s="18">
        <v>0</v>
      </c>
      <c r="CE14" s="18">
        <v>0</v>
      </c>
      <c r="CF14" s="18">
        <v>0</v>
      </c>
      <c r="CG14" s="18">
        <v>0</v>
      </c>
      <c r="CH14" s="18">
        <v>0</v>
      </c>
      <c r="CI14" s="18">
        <v>0</v>
      </c>
      <c r="CJ14" s="18">
        <v>0</v>
      </c>
      <c r="CK14" s="18">
        <v>0</v>
      </c>
      <c r="CL14" s="18">
        <v>0</v>
      </c>
      <c r="CM14" s="18">
        <v>0</v>
      </c>
      <c r="CN14" s="18">
        <v>0</v>
      </c>
      <c r="CO14" s="18">
        <v>0</v>
      </c>
      <c r="CP14" s="18">
        <v>0</v>
      </c>
      <c r="CQ14" s="18">
        <v>0</v>
      </c>
      <c r="CR14" s="18">
        <v>0</v>
      </c>
      <c r="CS14" s="18">
        <v>0</v>
      </c>
      <c r="CT14" s="18">
        <v>0</v>
      </c>
      <c r="CU14" s="18">
        <v>0</v>
      </c>
      <c r="CV14" s="18">
        <v>0</v>
      </c>
      <c r="CW14" s="18">
        <v>0</v>
      </c>
      <c r="CX14" s="18">
        <v>0</v>
      </c>
      <c r="CY14" s="18">
        <v>0</v>
      </c>
      <c r="CZ14" s="18">
        <v>0</v>
      </c>
      <c r="DA14" s="18">
        <v>1</v>
      </c>
      <c r="DB14" s="18">
        <v>0</v>
      </c>
      <c r="DC14" s="18">
        <v>0</v>
      </c>
      <c r="DD14" s="18">
        <v>0</v>
      </c>
      <c r="DE14" s="18">
        <v>0</v>
      </c>
      <c r="DF14" s="18">
        <v>0</v>
      </c>
      <c r="DG14" s="18">
        <v>0</v>
      </c>
      <c r="DH14" s="18">
        <v>0</v>
      </c>
      <c r="DI14" s="18">
        <v>0</v>
      </c>
      <c r="DJ14" s="18">
        <v>0</v>
      </c>
      <c r="DK14" s="18">
        <v>0</v>
      </c>
      <c r="DL14" s="18">
        <v>0</v>
      </c>
      <c r="DM14" s="18">
        <v>0</v>
      </c>
      <c r="DN14" s="18">
        <v>0</v>
      </c>
      <c r="DO14" s="18">
        <v>0</v>
      </c>
      <c r="DP14" s="18">
        <v>0</v>
      </c>
      <c r="DQ14" s="18">
        <v>0</v>
      </c>
      <c r="DR14" s="18">
        <v>0</v>
      </c>
      <c r="DS14" s="18">
        <v>0</v>
      </c>
      <c r="DT14" s="18">
        <v>0</v>
      </c>
      <c r="DU14" s="18">
        <v>0</v>
      </c>
      <c r="DV14" s="18">
        <v>0</v>
      </c>
      <c r="DW14" s="18">
        <v>0</v>
      </c>
      <c r="DX14" s="18">
        <v>0</v>
      </c>
      <c r="DY14" s="18">
        <v>0</v>
      </c>
      <c r="DZ14" s="18">
        <v>0</v>
      </c>
      <c r="EA14" s="18">
        <v>0</v>
      </c>
      <c r="EB14" s="18">
        <v>0</v>
      </c>
      <c r="EC14" s="18">
        <v>0</v>
      </c>
      <c r="ED14" s="18">
        <v>0</v>
      </c>
      <c r="EE14" s="18">
        <v>0</v>
      </c>
      <c r="EF14" s="18">
        <v>0</v>
      </c>
      <c r="EG14" s="18">
        <v>0</v>
      </c>
      <c r="EH14" s="18">
        <v>0</v>
      </c>
      <c r="EI14" s="18">
        <v>0</v>
      </c>
      <c r="EJ14" s="18">
        <v>0</v>
      </c>
      <c r="EK14" s="18">
        <v>0</v>
      </c>
      <c r="EL14" s="18">
        <v>0</v>
      </c>
      <c r="EM14" s="18">
        <v>0</v>
      </c>
      <c r="EN14" s="18">
        <v>0</v>
      </c>
      <c r="EO14" s="18">
        <v>0</v>
      </c>
      <c r="EP14" s="18">
        <v>0</v>
      </c>
      <c r="EQ14" s="18">
        <v>0</v>
      </c>
      <c r="ER14" s="18">
        <v>0</v>
      </c>
      <c r="ES14" s="18">
        <v>0</v>
      </c>
      <c r="ET14" s="18">
        <v>0</v>
      </c>
      <c r="EU14" s="18">
        <v>0</v>
      </c>
      <c r="EV14" s="18">
        <v>0</v>
      </c>
      <c r="EW14" s="18">
        <v>1</v>
      </c>
      <c r="EX14" s="18">
        <v>0</v>
      </c>
      <c r="EY14" s="18">
        <v>0</v>
      </c>
      <c r="EZ14" s="18">
        <v>0</v>
      </c>
      <c r="FA14" s="18">
        <v>0</v>
      </c>
      <c r="FB14" s="18">
        <v>0</v>
      </c>
      <c r="FC14" s="18">
        <v>0</v>
      </c>
      <c r="FD14" s="18">
        <v>0</v>
      </c>
      <c r="FE14" s="18">
        <v>0</v>
      </c>
      <c r="FF14" s="18">
        <v>0</v>
      </c>
      <c r="FG14" s="18">
        <v>0</v>
      </c>
      <c r="FH14" s="18">
        <v>0</v>
      </c>
      <c r="FI14" s="18">
        <v>0</v>
      </c>
      <c r="FJ14" s="18">
        <v>0</v>
      </c>
      <c r="FK14" s="18">
        <v>0</v>
      </c>
      <c r="FL14" s="18">
        <v>0</v>
      </c>
      <c r="FM14" s="18">
        <v>0</v>
      </c>
      <c r="FN14" s="18">
        <v>0</v>
      </c>
      <c r="FO14" s="18">
        <v>0</v>
      </c>
      <c r="FP14" s="18">
        <v>0</v>
      </c>
      <c r="FQ14" s="18">
        <v>0</v>
      </c>
      <c r="FR14" s="18">
        <v>0</v>
      </c>
      <c r="FS14" s="18">
        <v>0</v>
      </c>
      <c r="FT14" s="18">
        <v>0</v>
      </c>
      <c r="FU14" s="18">
        <v>785000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9">
        <v>0</v>
      </c>
    </row>
    <row r="15" spans="1:199" x14ac:dyDescent="0.25">
      <c r="A15" s="20" t="s">
        <v>49</v>
      </c>
      <c r="B15" s="21" t="s">
        <v>36</v>
      </c>
      <c r="C15" s="22">
        <v>5387</v>
      </c>
      <c r="D15" s="22">
        <v>0</v>
      </c>
      <c r="E15" s="22">
        <v>0</v>
      </c>
      <c r="F15" s="22">
        <v>100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0</v>
      </c>
      <c r="BE15" s="22">
        <v>8</v>
      </c>
      <c r="BF15" s="22">
        <v>6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6</v>
      </c>
      <c r="BO15" s="22">
        <v>0</v>
      </c>
      <c r="BP15" s="22">
        <v>2</v>
      </c>
      <c r="BQ15" s="22">
        <v>0</v>
      </c>
      <c r="BR15" s="22">
        <v>3</v>
      </c>
      <c r="BS15" s="22">
        <v>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2500</v>
      </c>
      <c r="CM15" s="22">
        <v>0</v>
      </c>
      <c r="CN15" s="22">
        <v>0</v>
      </c>
      <c r="CO15" s="22">
        <v>0</v>
      </c>
      <c r="CP15" s="22">
        <v>2500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0</v>
      </c>
      <c r="DJ15" s="22">
        <v>2</v>
      </c>
      <c r="DK15" s="22">
        <v>0</v>
      </c>
      <c r="DL15" s="22">
        <v>0</v>
      </c>
      <c r="DM15" s="22">
        <v>0</v>
      </c>
      <c r="DN15" s="22">
        <v>1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0</v>
      </c>
      <c r="EC15" s="22">
        <v>0</v>
      </c>
      <c r="ED15" s="22">
        <v>0</v>
      </c>
      <c r="EE15" s="22">
        <v>0</v>
      </c>
      <c r="EF15" s="22">
        <v>0</v>
      </c>
      <c r="EG15" s="22">
        <v>0</v>
      </c>
      <c r="EH15" s="22">
        <v>0</v>
      </c>
      <c r="EI15" s="22">
        <v>0</v>
      </c>
      <c r="EJ15" s="22">
        <v>0</v>
      </c>
      <c r="EK15" s="22">
        <v>0</v>
      </c>
      <c r="EL15" s="22">
        <v>0</v>
      </c>
      <c r="EM15" s="22">
        <v>0</v>
      </c>
      <c r="EN15" s="22">
        <v>0</v>
      </c>
      <c r="EO15" s="22">
        <v>0</v>
      </c>
      <c r="EP15" s="22">
        <v>0</v>
      </c>
      <c r="EQ15" s="22">
        <v>0</v>
      </c>
      <c r="ER15" s="22">
        <v>0</v>
      </c>
      <c r="ES15" s="22">
        <v>0</v>
      </c>
      <c r="ET15" s="22">
        <v>0</v>
      </c>
      <c r="EU15" s="22">
        <v>0</v>
      </c>
      <c r="EV15" s="22">
        <v>0</v>
      </c>
      <c r="EW15" s="22">
        <v>8</v>
      </c>
      <c r="EX15" s="22">
        <v>6</v>
      </c>
      <c r="EY15" s="22">
        <v>0</v>
      </c>
      <c r="EZ15" s="22">
        <v>0</v>
      </c>
      <c r="FA15" s="22">
        <v>0</v>
      </c>
      <c r="FB15" s="22">
        <v>0</v>
      </c>
      <c r="FC15" s="22">
        <v>0</v>
      </c>
      <c r="FD15" s="22">
        <v>0</v>
      </c>
      <c r="FE15" s="22">
        <v>0</v>
      </c>
      <c r="FF15" s="22">
        <v>8</v>
      </c>
      <c r="FG15" s="22">
        <v>0</v>
      </c>
      <c r="FH15" s="22">
        <v>2</v>
      </c>
      <c r="FI15" s="22">
        <v>0</v>
      </c>
      <c r="FJ15" s="22">
        <v>4</v>
      </c>
      <c r="FK15" s="22">
        <v>0</v>
      </c>
      <c r="FL15" s="22">
        <v>0</v>
      </c>
      <c r="FM15" s="22">
        <v>0</v>
      </c>
      <c r="FN15" s="22">
        <v>0</v>
      </c>
      <c r="FO15" s="22">
        <v>0</v>
      </c>
      <c r="FP15" s="22">
        <v>0</v>
      </c>
      <c r="FQ15" s="22">
        <v>0</v>
      </c>
      <c r="FR15" s="22">
        <v>0</v>
      </c>
      <c r="FS15" s="22">
        <v>0</v>
      </c>
      <c r="FT15" s="22">
        <v>0</v>
      </c>
      <c r="FU15" s="22">
        <v>2337250</v>
      </c>
      <c r="FV15" s="22">
        <v>146833</v>
      </c>
      <c r="FW15" s="22">
        <v>0</v>
      </c>
      <c r="FX15" s="22">
        <v>0</v>
      </c>
      <c r="FY15" s="22">
        <v>0</v>
      </c>
      <c r="FZ15" s="22">
        <v>0</v>
      </c>
      <c r="GA15" s="22">
        <v>0</v>
      </c>
      <c r="GB15" s="22">
        <v>0</v>
      </c>
      <c r="GC15" s="22">
        <v>0</v>
      </c>
      <c r="GD15" s="22">
        <v>2271125</v>
      </c>
      <c r="GE15" s="22">
        <v>0</v>
      </c>
      <c r="GF15" s="22">
        <v>6005500</v>
      </c>
      <c r="GG15" s="22">
        <v>0</v>
      </c>
      <c r="GH15" s="22">
        <v>2401250</v>
      </c>
      <c r="GI15" s="22">
        <v>0</v>
      </c>
      <c r="GJ15" s="22">
        <v>0</v>
      </c>
      <c r="GK15" s="22">
        <v>0</v>
      </c>
      <c r="GL15" s="22">
        <v>0</v>
      </c>
      <c r="GM15" s="22">
        <v>0</v>
      </c>
      <c r="GN15" s="22">
        <v>0</v>
      </c>
      <c r="GO15" s="22">
        <v>0</v>
      </c>
      <c r="GP15" s="22">
        <v>0</v>
      </c>
      <c r="GQ15" s="23">
        <v>0</v>
      </c>
    </row>
    <row r="16" spans="1:199" x14ac:dyDescent="0.25">
      <c r="A16" s="16" t="s">
        <v>50</v>
      </c>
      <c r="B16" s="17" t="s">
        <v>36</v>
      </c>
      <c r="C16" s="18">
        <v>5387</v>
      </c>
      <c r="D16" s="18">
        <v>0</v>
      </c>
      <c r="E16" s="18">
        <v>0</v>
      </c>
      <c r="F16" s="18">
        <v>100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0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0</v>
      </c>
      <c r="BB16" s="18">
        <v>0</v>
      </c>
      <c r="BC16" s="18">
        <v>0</v>
      </c>
      <c r="BD16" s="18">
        <v>0</v>
      </c>
      <c r="BE16" s="18">
        <v>0</v>
      </c>
      <c r="BF16" s="18">
        <v>1</v>
      </c>
      <c r="BG16" s="18">
        <v>0</v>
      </c>
      <c r="BH16" s="18">
        <v>0</v>
      </c>
      <c r="BI16" s="18">
        <v>0</v>
      </c>
      <c r="BJ16" s="18">
        <v>0</v>
      </c>
      <c r="BK16" s="18">
        <v>0</v>
      </c>
      <c r="BL16" s="18">
        <v>0</v>
      </c>
      <c r="BM16" s="18">
        <v>0</v>
      </c>
      <c r="BN16" s="18">
        <v>1</v>
      </c>
      <c r="BO16" s="18">
        <v>0</v>
      </c>
      <c r="BP16" s="18">
        <v>0</v>
      </c>
      <c r="BQ16" s="18">
        <v>0</v>
      </c>
      <c r="BR16" s="18">
        <v>1</v>
      </c>
      <c r="BS16" s="18">
        <v>0</v>
      </c>
      <c r="BT16" s="18">
        <v>0</v>
      </c>
      <c r="BU16" s="18">
        <v>0</v>
      </c>
      <c r="BV16" s="18">
        <v>0</v>
      </c>
      <c r="BW16" s="18">
        <v>0</v>
      </c>
      <c r="BX16" s="18">
        <v>0</v>
      </c>
      <c r="BY16" s="18">
        <v>0</v>
      </c>
      <c r="BZ16" s="18">
        <v>0</v>
      </c>
      <c r="CA16" s="18">
        <v>0</v>
      </c>
      <c r="CB16" s="18">
        <v>0</v>
      </c>
      <c r="CC16" s="18">
        <v>0</v>
      </c>
      <c r="CD16" s="18">
        <v>0</v>
      </c>
      <c r="CE16" s="18">
        <v>0</v>
      </c>
      <c r="CF16" s="18">
        <v>0</v>
      </c>
      <c r="CG16" s="18">
        <v>0</v>
      </c>
      <c r="CH16" s="18">
        <v>0</v>
      </c>
      <c r="CI16" s="18">
        <v>0</v>
      </c>
      <c r="CJ16" s="18">
        <v>0</v>
      </c>
      <c r="CK16" s="18">
        <v>0</v>
      </c>
      <c r="CL16" s="18">
        <v>0</v>
      </c>
      <c r="CM16" s="18">
        <v>0</v>
      </c>
      <c r="CN16" s="18">
        <v>0</v>
      </c>
      <c r="CO16" s="18">
        <v>0</v>
      </c>
      <c r="CP16" s="18">
        <v>0</v>
      </c>
      <c r="CQ16" s="18">
        <v>0</v>
      </c>
      <c r="CR16" s="18">
        <v>0</v>
      </c>
      <c r="CS16" s="18">
        <v>0</v>
      </c>
      <c r="CT16" s="18">
        <v>0</v>
      </c>
      <c r="CU16" s="18">
        <v>0</v>
      </c>
      <c r="CV16" s="18">
        <v>0</v>
      </c>
      <c r="CW16" s="18">
        <v>0</v>
      </c>
      <c r="CX16" s="18">
        <v>0</v>
      </c>
      <c r="CY16" s="18">
        <v>0</v>
      </c>
      <c r="CZ16" s="18">
        <v>0</v>
      </c>
      <c r="DA16" s="18">
        <v>0</v>
      </c>
      <c r="DB16" s="18">
        <v>0</v>
      </c>
      <c r="DC16" s="18">
        <v>0</v>
      </c>
      <c r="DD16" s="18">
        <v>0</v>
      </c>
      <c r="DE16" s="18">
        <v>0</v>
      </c>
      <c r="DF16" s="18">
        <v>0</v>
      </c>
      <c r="DG16" s="18">
        <v>0</v>
      </c>
      <c r="DH16" s="18">
        <v>0</v>
      </c>
      <c r="DI16" s="18">
        <v>0</v>
      </c>
      <c r="DJ16" s="18">
        <v>0</v>
      </c>
      <c r="DK16" s="18">
        <v>0</v>
      </c>
      <c r="DL16" s="18">
        <v>0</v>
      </c>
      <c r="DM16" s="18">
        <v>0</v>
      </c>
      <c r="DN16" s="18">
        <v>0</v>
      </c>
      <c r="DO16" s="18">
        <v>0</v>
      </c>
      <c r="DP16" s="18">
        <v>0</v>
      </c>
      <c r="DQ16" s="18">
        <v>0</v>
      </c>
      <c r="DR16" s="18">
        <v>0</v>
      </c>
      <c r="DS16" s="18">
        <v>0</v>
      </c>
      <c r="DT16" s="18">
        <v>0</v>
      </c>
      <c r="DU16" s="18">
        <v>0</v>
      </c>
      <c r="DV16" s="18">
        <v>0</v>
      </c>
      <c r="DW16" s="18">
        <v>0</v>
      </c>
      <c r="DX16" s="18">
        <v>0</v>
      </c>
      <c r="DY16" s="18">
        <v>0</v>
      </c>
      <c r="DZ16" s="18">
        <v>0</v>
      </c>
      <c r="EA16" s="18">
        <v>0</v>
      </c>
      <c r="EB16" s="18">
        <v>0</v>
      </c>
      <c r="EC16" s="18">
        <v>0</v>
      </c>
      <c r="ED16" s="18">
        <v>0</v>
      </c>
      <c r="EE16" s="18">
        <v>0</v>
      </c>
      <c r="EF16" s="18">
        <v>0</v>
      </c>
      <c r="EG16" s="18">
        <v>0</v>
      </c>
      <c r="EH16" s="18">
        <v>0</v>
      </c>
      <c r="EI16" s="18">
        <v>0</v>
      </c>
      <c r="EJ16" s="18">
        <v>0</v>
      </c>
      <c r="EK16" s="18">
        <v>0</v>
      </c>
      <c r="EL16" s="18">
        <v>0</v>
      </c>
      <c r="EM16" s="18">
        <v>0</v>
      </c>
      <c r="EN16" s="18">
        <v>0</v>
      </c>
      <c r="EO16" s="18">
        <v>0</v>
      </c>
      <c r="EP16" s="18">
        <v>0</v>
      </c>
      <c r="EQ16" s="18">
        <v>0</v>
      </c>
      <c r="ER16" s="18">
        <v>0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1</v>
      </c>
      <c r="EY16" s="18">
        <v>0</v>
      </c>
      <c r="EZ16" s="18">
        <v>0</v>
      </c>
      <c r="FA16" s="18">
        <v>0</v>
      </c>
      <c r="FB16" s="18">
        <v>0</v>
      </c>
      <c r="FC16" s="18">
        <v>0</v>
      </c>
      <c r="FD16" s="18">
        <v>0</v>
      </c>
      <c r="FE16" s="18">
        <v>0</v>
      </c>
      <c r="FF16" s="18">
        <v>1</v>
      </c>
      <c r="FG16" s="18">
        <v>0</v>
      </c>
      <c r="FH16" s="18">
        <v>0</v>
      </c>
      <c r="FI16" s="18">
        <v>0</v>
      </c>
      <c r="FJ16" s="18">
        <v>1</v>
      </c>
      <c r="FK16" s="18">
        <v>0</v>
      </c>
      <c r="FL16" s="18">
        <v>0</v>
      </c>
      <c r="FM16" s="18">
        <v>0</v>
      </c>
      <c r="FN16" s="18">
        <v>0</v>
      </c>
      <c r="FO16" s="18">
        <v>0</v>
      </c>
      <c r="FP16" s="18">
        <v>0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161000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6940000</v>
      </c>
      <c r="GE16" s="18">
        <v>0</v>
      </c>
      <c r="GF16" s="18">
        <v>0</v>
      </c>
      <c r="GG16" s="18">
        <v>0</v>
      </c>
      <c r="GH16" s="18">
        <v>1164000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9">
        <v>0</v>
      </c>
    </row>
    <row r="17" spans="1:199" x14ac:dyDescent="0.25">
      <c r="A17" s="20" t="s">
        <v>51</v>
      </c>
      <c r="B17" s="21" t="s">
        <v>36</v>
      </c>
      <c r="C17" s="22">
        <v>5387</v>
      </c>
      <c r="D17" s="22">
        <v>0</v>
      </c>
      <c r="E17" s="22">
        <v>0</v>
      </c>
      <c r="F17" s="22">
        <v>100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4</v>
      </c>
      <c r="BG17" s="22">
        <v>0</v>
      </c>
      <c r="BH17" s="22">
        <v>0</v>
      </c>
      <c r="BI17" s="22">
        <v>0</v>
      </c>
      <c r="BJ17" s="22">
        <v>0</v>
      </c>
      <c r="BK17" s="22">
        <v>0</v>
      </c>
      <c r="BL17" s="22">
        <v>0</v>
      </c>
      <c r="BM17" s="22">
        <v>0</v>
      </c>
      <c r="BN17" s="22">
        <v>1</v>
      </c>
      <c r="BO17" s="22">
        <v>0</v>
      </c>
      <c r="BP17" s="22">
        <v>0</v>
      </c>
      <c r="BQ17" s="22">
        <v>0</v>
      </c>
      <c r="BR17" s="22">
        <v>2</v>
      </c>
      <c r="BS17" s="22">
        <v>0</v>
      </c>
      <c r="BT17" s="22">
        <v>0</v>
      </c>
      <c r="BU17" s="22">
        <v>0</v>
      </c>
      <c r="BV17" s="22">
        <v>0</v>
      </c>
      <c r="BW17" s="22">
        <v>0</v>
      </c>
      <c r="BX17" s="22">
        <v>0</v>
      </c>
      <c r="BY17" s="22">
        <v>0</v>
      </c>
      <c r="BZ17" s="22">
        <v>0</v>
      </c>
      <c r="CA17" s="22">
        <v>0</v>
      </c>
      <c r="CB17" s="22">
        <v>0</v>
      </c>
      <c r="CC17" s="22">
        <v>0</v>
      </c>
      <c r="CD17" s="22">
        <v>0</v>
      </c>
      <c r="CE17" s="22">
        <v>0</v>
      </c>
      <c r="CF17" s="22">
        <v>0</v>
      </c>
      <c r="CG17" s="22">
        <v>0</v>
      </c>
      <c r="CH17" s="22">
        <v>0</v>
      </c>
      <c r="CI17" s="22">
        <v>0</v>
      </c>
      <c r="CJ17" s="22">
        <v>0</v>
      </c>
      <c r="CK17" s="22">
        <v>0</v>
      </c>
      <c r="CL17" s="22">
        <v>0</v>
      </c>
      <c r="CM17" s="22">
        <v>0</v>
      </c>
      <c r="CN17" s="22">
        <v>0</v>
      </c>
      <c r="CO17" s="22">
        <v>0</v>
      </c>
      <c r="CP17" s="22">
        <v>0</v>
      </c>
      <c r="CQ17" s="22">
        <v>0</v>
      </c>
      <c r="CR17" s="22">
        <v>0</v>
      </c>
      <c r="CS17" s="22">
        <v>0</v>
      </c>
      <c r="CT17" s="22">
        <v>0</v>
      </c>
      <c r="CU17" s="22">
        <v>0</v>
      </c>
      <c r="CV17" s="22">
        <v>0</v>
      </c>
      <c r="CW17" s="22">
        <v>0</v>
      </c>
      <c r="CX17" s="22">
        <v>0</v>
      </c>
      <c r="CY17" s="22">
        <v>0</v>
      </c>
      <c r="CZ17" s="22">
        <v>0</v>
      </c>
      <c r="DA17" s="22">
        <v>0</v>
      </c>
      <c r="DB17" s="22">
        <v>0</v>
      </c>
      <c r="DC17" s="22">
        <v>0</v>
      </c>
      <c r="DD17" s="22">
        <v>0</v>
      </c>
      <c r="DE17" s="22">
        <v>0</v>
      </c>
      <c r="DF17" s="22">
        <v>0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  <c r="DQ17" s="22">
        <v>0</v>
      </c>
      <c r="DR17" s="22">
        <v>0</v>
      </c>
      <c r="DS17" s="22">
        <v>0</v>
      </c>
      <c r="DT17" s="22">
        <v>0</v>
      </c>
      <c r="DU17" s="22">
        <v>0</v>
      </c>
      <c r="DV17" s="22">
        <v>0</v>
      </c>
      <c r="DW17" s="22">
        <v>0</v>
      </c>
      <c r="DX17" s="22">
        <v>0</v>
      </c>
      <c r="DY17" s="22">
        <v>0</v>
      </c>
      <c r="DZ17" s="22">
        <v>0</v>
      </c>
      <c r="EA17" s="22">
        <v>0</v>
      </c>
      <c r="EB17" s="22">
        <v>0</v>
      </c>
      <c r="EC17" s="22">
        <v>0</v>
      </c>
      <c r="ED17" s="22">
        <v>0</v>
      </c>
      <c r="EE17" s="22">
        <v>0</v>
      </c>
      <c r="EF17" s="22">
        <v>0</v>
      </c>
      <c r="EG17" s="22">
        <v>0</v>
      </c>
      <c r="EH17" s="22">
        <v>0</v>
      </c>
      <c r="EI17" s="22">
        <v>0</v>
      </c>
      <c r="EJ17" s="22">
        <v>0</v>
      </c>
      <c r="EK17" s="22">
        <v>0</v>
      </c>
      <c r="EL17" s="22">
        <v>0</v>
      </c>
      <c r="EM17" s="22">
        <v>0</v>
      </c>
      <c r="EN17" s="22">
        <v>0</v>
      </c>
      <c r="EO17" s="22">
        <v>0</v>
      </c>
      <c r="EP17" s="22">
        <v>0</v>
      </c>
      <c r="EQ17" s="22">
        <v>0</v>
      </c>
      <c r="ER17" s="22">
        <v>0</v>
      </c>
      <c r="ES17" s="22">
        <v>0</v>
      </c>
      <c r="ET17" s="22">
        <v>0</v>
      </c>
      <c r="EU17" s="22">
        <v>0</v>
      </c>
      <c r="EV17" s="22">
        <v>0</v>
      </c>
      <c r="EW17" s="22">
        <v>0</v>
      </c>
      <c r="EX17" s="22">
        <v>4</v>
      </c>
      <c r="EY17" s="22">
        <v>0</v>
      </c>
      <c r="EZ17" s="22">
        <v>0</v>
      </c>
      <c r="FA17" s="22">
        <v>0</v>
      </c>
      <c r="FB17" s="22">
        <v>0</v>
      </c>
      <c r="FC17" s="22">
        <v>0</v>
      </c>
      <c r="FD17" s="22">
        <v>0</v>
      </c>
      <c r="FE17" s="22">
        <v>0</v>
      </c>
      <c r="FF17" s="22">
        <v>1</v>
      </c>
      <c r="FG17" s="22">
        <v>0</v>
      </c>
      <c r="FH17" s="22">
        <v>0</v>
      </c>
      <c r="FI17" s="22">
        <v>0</v>
      </c>
      <c r="FJ17" s="22">
        <v>2</v>
      </c>
      <c r="FK17" s="22">
        <v>0</v>
      </c>
      <c r="FL17" s="22">
        <v>0</v>
      </c>
      <c r="FM17" s="22">
        <v>0</v>
      </c>
      <c r="FN17" s="22">
        <v>0</v>
      </c>
      <c r="FO17" s="22">
        <v>0</v>
      </c>
      <c r="FP17" s="22">
        <v>0</v>
      </c>
      <c r="FQ17" s="22">
        <v>0</v>
      </c>
      <c r="FR17" s="22">
        <v>0</v>
      </c>
      <c r="FS17" s="22">
        <v>0</v>
      </c>
      <c r="FT17" s="22">
        <v>0</v>
      </c>
      <c r="FU17" s="22">
        <v>0</v>
      </c>
      <c r="FV17" s="22">
        <v>186250</v>
      </c>
      <c r="FW17" s="22">
        <v>0</v>
      </c>
      <c r="FX17" s="22">
        <v>0</v>
      </c>
      <c r="FY17" s="22">
        <v>0</v>
      </c>
      <c r="FZ17" s="22">
        <v>0</v>
      </c>
      <c r="GA17" s="22">
        <v>0</v>
      </c>
      <c r="GB17" s="22">
        <v>0</v>
      </c>
      <c r="GC17" s="22">
        <v>0</v>
      </c>
      <c r="GD17" s="22">
        <v>2170000</v>
      </c>
      <c r="GE17" s="22">
        <v>0</v>
      </c>
      <c r="GF17" s="22">
        <v>0</v>
      </c>
      <c r="GG17" s="22">
        <v>0</v>
      </c>
      <c r="GH17" s="22">
        <v>1831500</v>
      </c>
      <c r="GI17" s="22">
        <v>0</v>
      </c>
      <c r="GJ17" s="22">
        <v>0</v>
      </c>
      <c r="GK17" s="22">
        <v>0</v>
      </c>
      <c r="GL17" s="22">
        <v>0</v>
      </c>
      <c r="GM17" s="22">
        <v>0</v>
      </c>
      <c r="GN17" s="22">
        <v>0</v>
      </c>
      <c r="GO17" s="22">
        <v>0</v>
      </c>
      <c r="GP17" s="22">
        <v>0</v>
      </c>
      <c r="GQ17" s="23">
        <v>0</v>
      </c>
    </row>
    <row r="18" spans="1:199" x14ac:dyDescent="0.25">
      <c r="A18" s="16" t="s">
        <v>52</v>
      </c>
      <c r="B18" s="17" t="s">
        <v>36</v>
      </c>
      <c r="C18" s="18">
        <v>5387</v>
      </c>
      <c r="D18" s="18">
        <v>0</v>
      </c>
      <c r="E18" s="18">
        <v>0</v>
      </c>
      <c r="F18" s="18">
        <v>100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8">
        <v>0</v>
      </c>
      <c r="AS18" s="18">
        <v>0</v>
      </c>
      <c r="AT18" s="18">
        <v>0</v>
      </c>
      <c r="AU18" s="18">
        <v>0</v>
      </c>
      <c r="AV18" s="18">
        <v>0</v>
      </c>
      <c r="AW18" s="18">
        <v>0</v>
      </c>
      <c r="AX18" s="18">
        <v>0</v>
      </c>
      <c r="AY18" s="18">
        <v>0</v>
      </c>
      <c r="AZ18" s="18">
        <v>0</v>
      </c>
      <c r="BA18" s="18">
        <v>0</v>
      </c>
      <c r="BB18" s="18">
        <v>0</v>
      </c>
      <c r="BC18" s="18">
        <v>0</v>
      </c>
      <c r="BD18" s="18">
        <v>0</v>
      </c>
      <c r="BE18" s="18">
        <v>9</v>
      </c>
      <c r="BF18" s="18">
        <v>2</v>
      </c>
      <c r="BG18" s="18">
        <v>0</v>
      </c>
      <c r="BH18" s="18">
        <v>0</v>
      </c>
      <c r="BI18" s="18">
        <v>0</v>
      </c>
      <c r="BJ18" s="18">
        <v>0</v>
      </c>
      <c r="BK18" s="18">
        <v>0</v>
      </c>
      <c r="BL18" s="18">
        <v>0</v>
      </c>
      <c r="BM18" s="18">
        <v>0</v>
      </c>
      <c r="BN18" s="18">
        <v>0</v>
      </c>
      <c r="BO18" s="18">
        <v>0</v>
      </c>
      <c r="BP18" s="18">
        <v>3</v>
      </c>
      <c r="BQ18" s="18">
        <v>0</v>
      </c>
      <c r="BR18" s="18">
        <v>0</v>
      </c>
      <c r="BS18" s="18">
        <v>0</v>
      </c>
      <c r="BT18" s="18">
        <v>0</v>
      </c>
      <c r="BU18" s="18">
        <v>0</v>
      </c>
      <c r="BV18" s="18">
        <v>0</v>
      </c>
      <c r="BW18" s="18">
        <v>0</v>
      </c>
      <c r="BX18" s="18">
        <v>0</v>
      </c>
      <c r="BY18" s="18">
        <v>0</v>
      </c>
      <c r="BZ18" s="18">
        <v>0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8">
        <v>0</v>
      </c>
      <c r="CG18" s="18">
        <v>0</v>
      </c>
      <c r="CH18" s="18">
        <v>0</v>
      </c>
      <c r="CI18" s="18">
        <v>0</v>
      </c>
      <c r="CJ18" s="18">
        <v>0</v>
      </c>
      <c r="CK18" s="18">
        <v>0</v>
      </c>
      <c r="CL18" s="18">
        <v>10000</v>
      </c>
      <c r="CM18" s="18">
        <v>0</v>
      </c>
      <c r="CN18" s="18">
        <v>4000</v>
      </c>
      <c r="CO18" s="18">
        <v>0</v>
      </c>
      <c r="CP18" s="18">
        <v>0</v>
      </c>
      <c r="CQ18" s="18">
        <v>0</v>
      </c>
      <c r="CR18" s="18">
        <v>0</v>
      </c>
      <c r="CS18" s="18">
        <v>0</v>
      </c>
      <c r="CT18" s="18">
        <v>0</v>
      </c>
      <c r="CU18" s="18">
        <v>0</v>
      </c>
      <c r="CV18" s="18">
        <v>0</v>
      </c>
      <c r="CW18" s="18">
        <v>0</v>
      </c>
      <c r="CX18" s="18">
        <v>0</v>
      </c>
      <c r="CY18" s="18">
        <v>0</v>
      </c>
      <c r="CZ18" s="18">
        <v>0</v>
      </c>
      <c r="DA18" s="18">
        <v>0</v>
      </c>
      <c r="DB18" s="18">
        <v>0</v>
      </c>
      <c r="DC18" s="18">
        <v>0</v>
      </c>
      <c r="DD18" s="18">
        <v>0</v>
      </c>
      <c r="DE18" s="18">
        <v>0</v>
      </c>
      <c r="DF18" s="18">
        <v>0</v>
      </c>
      <c r="DG18" s="18">
        <v>0</v>
      </c>
      <c r="DH18" s="18">
        <v>0</v>
      </c>
      <c r="DI18" s="18">
        <v>0</v>
      </c>
      <c r="DJ18" s="18">
        <v>3</v>
      </c>
      <c r="DK18" s="18">
        <v>0</v>
      </c>
      <c r="DL18" s="18">
        <v>2</v>
      </c>
      <c r="DM18" s="18">
        <v>0</v>
      </c>
      <c r="DN18" s="18">
        <v>0</v>
      </c>
      <c r="DO18" s="18">
        <v>0</v>
      </c>
      <c r="DP18" s="18">
        <v>0</v>
      </c>
      <c r="DQ18" s="18">
        <v>0</v>
      </c>
      <c r="DR18" s="18">
        <v>0</v>
      </c>
      <c r="DS18" s="18">
        <v>0</v>
      </c>
      <c r="DT18" s="18">
        <v>0</v>
      </c>
      <c r="DU18" s="18">
        <v>0</v>
      </c>
      <c r="DV18" s="18">
        <v>0</v>
      </c>
      <c r="DW18" s="18">
        <v>0</v>
      </c>
      <c r="DX18" s="18">
        <v>0</v>
      </c>
      <c r="DY18" s="18">
        <v>0</v>
      </c>
      <c r="DZ18" s="18">
        <v>0</v>
      </c>
      <c r="EA18" s="18">
        <v>0</v>
      </c>
      <c r="EB18" s="18">
        <v>0</v>
      </c>
      <c r="EC18" s="18">
        <v>0</v>
      </c>
      <c r="ED18" s="18">
        <v>0</v>
      </c>
      <c r="EE18" s="18">
        <v>0</v>
      </c>
      <c r="EF18" s="18">
        <v>0</v>
      </c>
      <c r="EG18" s="18">
        <v>0</v>
      </c>
      <c r="EH18" s="18">
        <v>0</v>
      </c>
      <c r="EI18" s="18">
        <v>0</v>
      </c>
      <c r="EJ18" s="18">
        <v>0</v>
      </c>
      <c r="EK18" s="18">
        <v>0</v>
      </c>
      <c r="EL18" s="18">
        <v>0</v>
      </c>
      <c r="EM18" s="18">
        <v>0</v>
      </c>
      <c r="EN18" s="18">
        <v>0</v>
      </c>
      <c r="EO18" s="18">
        <v>0</v>
      </c>
      <c r="EP18" s="18">
        <v>0</v>
      </c>
      <c r="EQ18" s="18">
        <v>0</v>
      </c>
      <c r="ER18" s="18">
        <v>0</v>
      </c>
      <c r="ES18" s="18">
        <v>0</v>
      </c>
      <c r="ET18" s="18">
        <v>0</v>
      </c>
      <c r="EU18" s="18">
        <v>0</v>
      </c>
      <c r="EV18" s="18">
        <v>0</v>
      </c>
      <c r="EW18" s="18">
        <v>9</v>
      </c>
      <c r="EX18" s="18">
        <v>2</v>
      </c>
      <c r="EY18" s="18">
        <v>0</v>
      </c>
      <c r="EZ18" s="18">
        <v>0</v>
      </c>
      <c r="FA18" s="18">
        <v>0</v>
      </c>
      <c r="FB18" s="18">
        <v>0</v>
      </c>
      <c r="FC18" s="18">
        <v>0</v>
      </c>
      <c r="FD18" s="18">
        <v>0</v>
      </c>
      <c r="FE18" s="18">
        <v>0</v>
      </c>
      <c r="FF18" s="18">
        <v>3</v>
      </c>
      <c r="FG18" s="18">
        <v>0</v>
      </c>
      <c r="FH18" s="18">
        <v>5</v>
      </c>
      <c r="FI18" s="18">
        <v>0</v>
      </c>
      <c r="FJ18" s="18">
        <v>0</v>
      </c>
      <c r="FK18" s="18">
        <v>0</v>
      </c>
      <c r="FL18" s="18">
        <v>0</v>
      </c>
      <c r="FM18" s="18">
        <v>0</v>
      </c>
      <c r="FN18" s="18">
        <v>0</v>
      </c>
      <c r="FO18" s="18">
        <v>0</v>
      </c>
      <c r="FP18" s="18">
        <v>0</v>
      </c>
      <c r="FQ18" s="18">
        <v>0</v>
      </c>
      <c r="FR18" s="18">
        <v>0</v>
      </c>
      <c r="FS18" s="18">
        <v>0</v>
      </c>
      <c r="FT18" s="18">
        <v>0</v>
      </c>
      <c r="FU18" s="18">
        <v>1102222</v>
      </c>
      <c r="FV18" s="18">
        <v>150500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1805000</v>
      </c>
      <c r="GE18" s="18">
        <v>0</v>
      </c>
      <c r="GF18" s="18">
        <v>2640000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9">
        <v>0</v>
      </c>
    </row>
    <row r="19" spans="1:199" x14ac:dyDescent="0.25">
      <c r="A19" s="20" t="s">
        <v>53</v>
      </c>
      <c r="B19" s="21" t="s">
        <v>36</v>
      </c>
      <c r="C19" s="22">
        <v>5387</v>
      </c>
      <c r="D19" s="22">
        <v>0</v>
      </c>
      <c r="E19" s="22">
        <v>0</v>
      </c>
      <c r="F19" s="22">
        <v>100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0</v>
      </c>
      <c r="BD19" s="22">
        <v>0</v>
      </c>
      <c r="BE19" s="22">
        <v>12</v>
      </c>
      <c r="BF19" s="22">
        <v>4</v>
      </c>
      <c r="BG19" s="22">
        <v>0</v>
      </c>
      <c r="BH19" s="22">
        <v>0</v>
      </c>
      <c r="BI19" s="22">
        <v>0</v>
      </c>
      <c r="BJ19" s="22">
        <v>0</v>
      </c>
      <c r="BK19" s="22">
        <v>0</v>
      </c>
      <c r="BL19" s="22">
        <v>0</v>
      </c>
      <c r="BM19" s="22">
        <v>0</v>
      </c>
      <c r="BN19" s="22">
        <v>0</v>
      </c>
      <c r="BO19" s="22">
        <v>0</v>
      </c>
      <c r="BP19" s="22">
        <v>1</v>
      </c>
      <c r="BQ19" s="22">
        <v>0</v>
      </c>
      <c r="BR19" s="22">
        <v>0</v>
      </c>
      <c r="BS19" s="22">
        <v>0</v>
      </c>
      <c r="BT19" s="22">
        <v>0</v>
      </c>
      <c r="BU19" s="22">
        <v>0</v>
      </c>
      <c r="BV19" s="22">
        <v>0</v>
      </c>
      <c r="BW19" s="22">
        <v>0</v>
      </c>
      <c r="BX19" s="22">
        <v>0</v>
      </c>
      <c r="BY19" s="22">
        <v>0</v>
      </c>
      <c r="BZ19" s="22">
        <v>0</v>
      </c>
      <c r="CA19" s="22">
        <v>0</v>
      </c>
      <c r="CB19" s="22">
        <v>0</v>
      </c>
      <c r="CC19" s="22">
        <v>1429</v>
      </c>
      <c r="CD19" s="22">
        <v>0</v>
      </c>
      <c r="CE19" s="22">
        <v>0</v>
      </c>
      <c r="CF19" s="22">
        <v>0</v>
      </c>
      <c r="CG19" s="22">
        <v>0</v>
      </c>
      <c r="CH19" s="22">
        <v>0</v>
      </c>
      <c r="CI19" s="22">
        <v>0</v>
      </c>
      <c r="CJ19" s="22">
        <v>0</v>
      </c>
      <c r="CK19" s="22">
        <v>0</v>
      </c>
      <c r="CL19" s="22">
        <v>10000</v>
      </c>
      <c r="CM19" s="22">
        <v>0</v>
      </c>
      <c r="CN19" s="22">
        <v>9286</v>
      </c>
      <c r="CO19" s="22">
        <v>0</v>
      </c>
      <c r="CP19" s="22">
        <v>10000</v>
      </c>
      <c r="CQ19" s="22">
        <v>0</v>
      </c>
      <c r="CR19" s="22">
        <v>0</v>
      </c>
      <c r="CS19" s="22">
        <v>10000</v>
      </c>
      <c r="CT19" s="22">
        <v>0</v>
      </c>
      <c r="CU19" s="22">
        <v>0</v>
      </c>
      <c r="CV19" s="22">
        <v>0</v>
      </c>
      <c r="CW19" s="22">
        <v>0</v>
      </c>
      <c r="CX19" s="22">
        <v>0</v>
      </c>
      <c r="CY19" s="22">
        <v>0</v>
      </c>
      <c r="CZ19" s="22">
        <v>0</v>
      </c>
      <c r="DA19" s="22">
        <v>2</v>
      </c>
      <c r="DB19" s="22">
        <v>0</v>
      </c>
      <c r="DC19" s="22">
        <v>0</v>
      </c>
      <c r="DD19" s="22">
        <v>0</v>
      </c>
      <c r="DE19" s="22">
        <v>0</v>
      </c>
      <c r="DF19" s="22">
        <v>0</v>
      </c>
      <c r="DG19" s="22">
        <v>0</v>
      </c>
      <c r="DH19" s="22">
        <v>0</v>
      </c>
      <c r="DI19" s="22">
        <v>0</v>
      </c>
      <c r="DJ19" s="22">
        <v>7</v>
      </c>
      <c r="DK19" s="22">
        <v>0</v>
      </c>
      <c r="DL19" s="22">
        <v>13</v>
      </c>
      <c r="DM19" s="22">
        <v>0</v>
      </c>
      <c r="DN19" s="22">
        <v>4</v>
      </c>
      <c r="DO19" s="22">
        <v>0</v>
      </c>
      <c r="DP19" s="22">
        <v>0</v>
      </c>
      <c r="DQ19" s="22">
        <v>4</v>
      </c>
      <c r="DR19" s="22">
        <v>0</v>
      </c>
      <c r="DS19" s="22">
        <v>0</v>
      </c>
      <c r="DT19" s="22">
        <v>0</v>
      </c>
      <c r="DU19" s="22">
        <v>0</v>
      </c>
      <c r="DV19" s="22">
        <v>0</v>
      </c>
      <c r="DW19" s="22">
        <v>0</v>
      </c>
      <c r="DX19" s="22">
        <v>0</v>
      </c>
      <c r="DY19" s="22">
        <v>0</v>
      </c>
      <c r="DZ19" s="22">
        <v>0</v>
      </c>
      <c r="EA19" s="22">
        <v>0</v>
      </c>
      <c r="EB19" s="22">
        <v>0</v>
      </c>
      <c r="EC19" s="22">
        <v>0</v>
      </c>
      <c r="ED19" s="22">
        <v>0</v>
      </c>
      <c r="EE19" s="22">
        <v>0</v>
      </c>
      <c r="EF19" s="22">
        <v>0</v>
      </c>
      <c r="EG19" s="22">
        <v>0</v>
      </c>
      <c r="EH19" s="22">
        <v>0</v>
      </c>
      <c r="EI19" s="22">
        <v>0</v>
      </c>
      <c r="EJ19" s="22">
        <v>0</v>
      </c>
      <c r="EK19" s="22">
        <v>0</v>
      </c>
      <c r="EL19" s="22">
        <v>0</v>
      </c>
      <c r="EM19" s="22">
        <v>0</v>
      </c>
      <c r="EN19" s="22">
        <v>0</v>
      </c>
      <c r="EO19" s="22">
        <v>0</v>
      </c>
      <c r="EP19" s="22">
        <v>0</v>
      </c>
      <c r="EQ19" s="22">
        <v>0</v>
      </c>
      <c r="ER19" s="22">
        <v>0</v>
      </c>
      <c r="ES19" s="22">
        <v>0</v>
      </c>
      <c r="ET19" s="22">
        <v>0</v>
      </c>
      <c r="EU19" s="22">
        <v>0</v>
      </c>
      <c r="EV19" s="22">
        <v>0</v>
      </c>
      <c r="EW19" s="22">
        <v>14</v>
      </c>
      <c r="EX19" s="22">
        <v>4</v>
      </c>
      <c r="EY19" s="22">
        <v>0</v>
      </c>
      <c r="EZ19" s="22">
        <v>0</v>
      </c>
      <c r="FA19" s="22">
        <v>0</v>
      </c>
      <c r="FB19" s="22">
        <v>0</v>
      </c>
      <c r="FC19" s="22">
        <v>0</v>
      </c>
      <c r="FD19" s="22">
        <v>0</v>
      </c>
      <c r="FE19" s="22">
        <v>0</v>
      </c>
      <c r="FF19" s="22">
        <v>7</v>
      </c>
      <c r="FG19" s="22">
        <v>0</v>
      </c>
      <c r="FH19" s="22">
        <v>14</v>
      </c>
      <c r="FI19" s="22">
        <v>0</v>
      </c>
      <c r="FJ19" s="22">
        <v>4</v>
      </c>
      <c r="FK19" s="22">
        <v>0</v>
      </c>
      <c r="FL19" s="22">
        <v>0</v>
      </c>
      <c r="FM19" s="22">
        <v>4</v>
      </c>
      <c r="FN19" s="22">
        <v>0</v>
      </c>
      <c r="FO19" s="22">
        <v>0</v>
      </c>
      <c r="FP19" s="22">
        <v>0</v>
      </c>
      <c r="FQ19" s="22">
        <v>0</v>
      </c>
      <c r="FR19" s="22">
        <v>0</v>
      </c>
      <c r="FS19" s="22">
        <v>0</v>
      </c>
      <c r="FT19" s="22">
        <v>0</v>
      </c>
      <c r="FU19" s="22">
        <v>912214</v>
      </c>
      <c r="FV19" s="22">
        <v>110500</v>
      </c>
      <c r="FW19" s="22">
        <v>0</v>
      </c>
      <c r="FX19" s="22">
        <v>0</v>
      </c>
      <c r="FY19" s="22">
        <v>0</v>
      </c>
      <c r="FZ19" s="22">
        <v>0</v>
      </c>
      <c r="GA19" s="22">
        <v>0</v>
      </c>
      <c r="GB19" s="22">
        <v>0</v>
      </c>
      <c r="GC19" s="22">
        <v>0</v>
      </c>
      <c r="GD19" s="22">
        <v>234286</v>
      </c>
      <c r="GE19" s="22">
        <v>0</v>
      </c>
      <c r="GF19" s="22">
        <v>227929</v>
      </c>
      <c r="GG19" s="22">
        <v>0</v>
      </c>
      <c r="GH19" s="22">
        <v>1116000</v>
      </c>
      <c r="GI19" s="22">
        <v>0</v>
      </c>
      <c r="GJ19" s="22">
        <v>0</v>
      </c>
      <c r="GK19" s="22">
        <v>89250</v>
      </c>
      <c r="GL19" s="22">
        <v>0</v>
      </c>
      <c r="GM19" s="22">
        <v>0</v>
      </c>
      <c r="GN19" s="22">
        <v>0</v>
      </c>
      <c r="GO19" s="22">
        <v>0</v>
      </c>
      <c r="GP19" s="22">
        <v>0</v>
      </c>
      <c r="GQ19" s="23">
        <v>0</v>
      </c>
    </row>
    <row r="20" spans="1:199" x14ac:dyDescent="0.25">
      <c r="A20" s="16" t="s">
        <v>54</v>
      </c>
      <c r="B20" s="17" t="s">
        <v>36</v>
      </c>
      <c r="C20" s="18">
        <v>5387</v>
      </c>
      <c r="D20" s="18">
        <v>0</v>
      </c>
      <c r="E20" s="18">
        <v>0</v>
      </c>
      <c r="F20" s="18">
        <v>100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8">
        <v>0</v>
      </c>
      <c r="AS20" s="18">
        <v>0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v>0</v>
      </c>
      <c r="BC20" s="18">
        <v>0</v>
      </c>
      <c r="BD20" s="18">
        <v>0</v>
      </c>
      <c r="BE20" s="18">
        <v>5</v>
      </c>
      <c r="BF20" s="18">
        <v>3</v>
      </c>
      <c r="BG20" s="18">
        <v>0</v>
      </c>
      <c r="BH20" s="18">
        <v>0</v>
      </c>
      <c r="BI20" s="18">
        <v>0</v>
      </c>
      <c r="BJ20" s="18">
        <v>0</v>
      </c>
      <c r="BK20" s="18">
        <v>0</v>
      </c>
      <c r="BL20" s="18">
        <v>0</v>
      </c>
      <c r="BM20" s="18">
        <v>0</v>
      </c>
      <c r="BN20" s="18">
        <v>0</v>
      </c>
      <c r="BO20" s="18">
        <v>0</v>
      </c>
      <c r="BP20" s="18">
        <v>2</v>
      </c>
      <c r="BQ20" s="18">
        <v>0</v>
      </c>
      <c r="BR20" s="18">
        <v>0</v>
      </c>
      <c r="BS20" s="18">
        <v>0</v>
      </c>
      <c r="BT20" s="18">
        <v>0</v>
      </c>
      <c r="BU20" s="18">
        <v>0</v>
      </c>
      <c r="BV20" s="18">
        <v>0</v>
      </c>
      <c r="BW20" s="18">
        <v>0</v>
      </c>
      <c r="BX20" s="18">
        <v>0</v>
      </c>
      <c r="BY20" s="18">
        <v>0</v>
      </c>
      <c r="BZ20" s="18">
        <v>0</v>
      </c>
      <c r="CA20" s="18">
        <v>0</v>
      </c>
      <c r="CB20" s="18">
        <v>0</v>
      </c>
      <c r="CC20" s="18">
        <v>2857</v>
      </c>
      <c r="CD20" s="18">
        <v>0</v>
      </c>
      <c r="CE20" s="18">
        <v>0</v>
      </c>
      <c r="CF20" s="18">
        <v>0</v>
      </c>
      <c r="CG20" s="18">
        <v>0</v>
      </c>
      <c r="CH20" s="18">
        <v>0</v>
      </c>
      <c r="CI20" s="18">
        <v>0</v>
      </c>
      <c r="CJ20" s="18">
        <v>0</v>
      </c>
      <c r="CK20" s="18">
        <v>0</v>
      </c>
      <c r="CL20" s="18">
        <v>10000</v>
      </c>
      <c r="CM20" s="18">
        <v>10000</v>
      </c>
      <c r="CN20" s="18">
        <v>6667</v>
      </c>
      <c r="CO20" s="18">
        <v>0</v>
      </c>
      <c r="CP20" s="18">
        <v>10000</v>
      </c>
      <c r="CQ20" s="18">
        <v>0</v>
      </c>
      <c r="CR20" s="18">
        <v>0</v>
      </c>
      <c r="CS20" s="18">
        <v>10000</v>
      </c>
      <c r="CT20" s="18">
        <v>0</v>
      </c>
      <c r="CU20" s="18">
        <v>0</v>
      </c>
      <c r="CV20" s="18">
        <v>0</v>
      </c>
      <c r="CW20" s="18">
        <v>0</v>
      </c>
      <c r="CX20" s="18">
        <v>0</v>
      </c>
      <c r="CY20" s="18">
        <v>0</v>
      </c>
      <c r="CZ20" s="18">
        <v>0</v>
      </c>
      <c r="DA20" s="18">
        <v>2</v>
      </c>
      <c r="DB20" s="18">
        <v>0</v>
      </c>
      <c r="DC20" s="18">
        <v>0</v>
      </c>
      <c r="DD20" s="18">
        <v>0</v>
      </c>
      <c r="DE20" s="18">
        <v>0</v>
      </c>
      <c r="DF20" s="18">
        <v>0</v>
      </c>
      <c r="DG20" s="18">
        <v>0</v>
      </c>
      <c r="DH20" s="18">
        <v>0</v>
      </c>
      <c r="DI20" s="18">
        <v>0</v>
      </c>
      <c r="DJ20" s="18">
        <v>8</v>
      </c>
      <c r="DK20" s="18">
        <v>2</v>
      </c>
      <c r="DL20" s="18">
        <v>4</v>
      </c>
      <c r="DM20" s="18">
        <v>0</v>
      </c>
      <c r="DN20" s="18">
        <v>3</v>
      </c>
      <c r="DO20" s="18">
        <v>0</v>
      </c>
      <c r="DP20" s="18">
        <v>0</v>
      </c>
      <c r="DQ20" s="18">
        <v>1</v>
      </c>
      <c r="DR20" s="18">
        <v>0</v>
      </c>
      <c r="DS20" s="18">
        <v>0</v>
      </c>
      <c r="DT20" s="18">
        <v>0</v>
      </c>
      <c r="DU20" s="18">
        <v>0</v>
      </c>
      <c r="DV20" s="18">
        <v>0</v>
      </c>
      <c r="DW20" s="18">
        <v>0</v>
      </c>
      <c r="DX20" s="18">
        <v>0</v>
      </c>
      <c r="DY20" s="18">
        <v>0</v>
      </c>
      <c r="DZ20" s="18">
        <v>0</v>
      </c>
      <c r="EA20" s="18">
        <v>0</v>
      </c>
      <c r="EB20" s="18">
        <v>0</v>
      </c>
      <c r="EC20" s="18">
        <v>0</v>
      </c>
      <c r="ED20" s="18">
        <v>0</v>
      </c>
      <c r="EE20" s="18">
        <v>0</v>
      </c>
      <c r="EF20" s="18">
        <v>0</v>
      </c>
      <c r="EG20" s="18">
        <v>0</v>
      </c>
      <c r="EH20" s="18">
        <v>0</v>
      </c>
      <c r="EI20" s="18">
        <v>0</v>
      </c>
      <c r="EJ20" s="18">
        <v>0</v>
      </c>
      <c r="EK20" s="18">
        <v>0</v>
      </c>
      <c r="EL20" s="18">
        <v>0</v>
      </c>
      <c r="EM20" s="18">
        <v>0</v>
      </c>
      <c r="EN20" s="18">
        <v>0</v>
      </c>
      <c r="EO20" s="18">
        <v>0</v>
      </c>
      <c r="EP20" s="18">
        <v>0</v>
      </c>
      <c r="EQ20" s="18">
        <v>0</v>
      </c>
      <c r="ER20" s="18">
        <v>0</v>
      </c>
      <c r="ES20" s="18">
        <v>0</v>
      </c>
      <c r="ET20" s="18">
        <v>0</v>
      </c>
      <c r="EU20" s="18">
        <v>0</v>
      </c>
      <c r="EV20" s="18">
        <v>0</v>
      </c>
      <c r="EW20" s="18">
        <v>7</v>
      </c>
      <c r="EX20" s="18">
        <v>3</v>
      </c>
      <c r="EY20" s="18">
        <v>0</v>
      </c>
      <c r="EZ20" s="18">
        <v>0</v>
      </c>
      <c r="FA20" s="18">
        <v>0</v>
      </c>
      <c r="FB20" s="18">
        <v>0</v>
      </c>
      <c r="FC20" s="18">
        <v>0</v>
      </c>
      <c r="FD20" s="18">
        <v>0</v>
      </c>
      <c r="FE20" s="18">
        <v>0</v>
      </c>
      <c r="FF20" s="18">
        <v>8</v>
      </c>
      <c r="FG20" s="18">
        <v>2</v>
      </c>
      <c r="FH20" s="18">
        <v>6</v>
      </c>
      <c r="FI20" s="18">
        <v>0</v>
      </c>
      <c r="FJ20" s="18">
        <v>3</v>
      </c>
      <c r="FK20" s="18">
        <v>0</v>
      </c>
      <c r="FL20" s="18">
        <v>0</v>
      </c>
      <c r="FM20" s="18">
        <v>1</v>
      </c>
      <c r="FN20" s="18">
        <v>0</v>
      </c>
      <c r="FO20" s="18">
        <v>0</v>
      </c>
      <c r="FP20" s="18">
        <v>0</v>
      </c>
      <c r="FQ20" s="18">
        <v>0</v>
      </c>
      <c r="FR20" s="18">
        <v>0</v>
      </c>
      <c r="FS20" s="18">
        <v>0</v>
      </c>
      <c r="FT20" s="18">
        <v>0</v>
      </c>
      <c r="FU20" s="18">
        <v>1387286</v>
      </c>
      <c r="FV20" s="18">
        <v>136333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1283000</v>
      </c>
      <c r="GE20" s="18">
        <v>798000</v>
      </c>
      <c r="GF20" s="18">
        <v>1993667</v>
      </c>
      <c r="GG20" s="18">
        <v>0</v>
      </c>
      <c r="GH20" s="18">
        <v>2065667</v>
      </c>
      <c r="GI20" s="18">
        <v>0</v>
      </c>
      <c r="GJ20" s="18">
        <v>0</v>
      </c>
      <c r="GK20" s="18">
        <v>69000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9">
        <v>0</v>
      </c>
    </row>
    <row r="21" spans="1:199" x14ac:dyDescent="0.25">
      <c r="A21" s="20" t="s">
        <v>55</v>
      </c>
      <c r="B21" s="21" t="s">
        <v>36</v>
      </c>
      <c r="C21" s="22">
        <v>5387</v>
      </c>
      <c r="D21" s="22">
        <v>0</v>
      </c>
      <c r="E21" s="22">
        <v>0</v>
      </c>
      <c r="F21" s="22">
        <v>100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13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4</v>
      </c>
      <c r="BQ21" s="22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1875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10000</v>
      </c>
      <c r="CM21" s="22">
        <v>0</v>
      </c>
      <c r="CN21" s="22">
        <v>6000</v>
      </c>
      <c r="CO21" s="22">
        <v>0</v>
      </c>
      <c r="CP21" s="22">
        <v>10000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3</v>
      </c>
      <c r="DB21" s="22">
        <v>0</v>
      </c>
      <c r="DC21" s="22">
        <v>0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11</v>
      </c>
      <c r="DK21" s="22">
        <v>0</v>
      </c>
      <c r="DL21" s="22">
        <v>6</v>
      </c>
      <c r="DM21" s="22">
        <v>0</v>
      </c>
      <c r="DN21" s="22">
        <v>1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0</v>
      </c>
      <c r="DY21" s="22">
        <v>0</v>
      </c>
      <c r="DZ21" s="22">
        <v>0</v>
      </c>
      <c r="EA21" s="22">
        <v>0</v>
      </c>
      <c r="EB21" s="22">
        <v>0</v>
      </c>
      <c r="EC21" s="22">
        <v>0</v>
      </c>
      <c r="ED21" s="22">
        <v>0</v>
      </c>
      <c r="EE21" s="22">
        <v>0</v>
      </c>
      <c r="EF21" s="22">
        <v>0</v>
      </c>
      <c r="EG21" s="22">
        <v>0</v>
      </c>
      <c r="EH21" s="22">
        <v>0</v>
      </c>
      <c r="EI21" s="22">
        <v>0</v>
      </c>
      <c r="EJ21" s="22">
        <v>0</v>
      </c>
      <c r="EK21" s="22">
        <v>0</v>
      </c>
      <c r="EL21" s="22">
        <v>0</v>
      </c>
      <c r="EM21" s="22">
        <v>0</v>
      </c>
      <c r="EN21" s="22">
        <v>0</v>
      </c>
      <c r="EO21" s="22">
        <v>0</v>
      </c>
      <c r="EP21" s="22">
        <v>0</v>
      </c>
      <c r="EQ21" s="22">
        <v>0</v>
      </c>
      <c r="ER21" s="22">
        <v>0</v>
      </c>
      <c r="ES21" s="22">
        <v>0</v>
      </c>
      <c r="ET21" s="22">
        <v>0</v>
      </c>
      <c r="EU21" s="22">
        <v>0</v>
      </c>
      <c r="EV21" s="22">
        <v>0</v>
      </c>
      <c r="EW21" s="22">
        <v>16</v>
      </c>
      <c r="EX21" s="22">
        <v>0</v>
      </c>
      <c r="EY21" s="22">
        <v>0</v>
      </c>
      <c r="EZ21" s="22">
        <v>0</v>
      </c>
      <c r="FA21" s="22">
        <v>0</v>
      </c>
      <c r="FB21" s="22">
        <v>0</v>
      </c>
      <c r="FC21" s="22">
        <v>0</v>
      </c>
      <c r="FD21" s="22">
        <v>0</v>
      </c>
      <c r="FE21" s="22">
        <v>0</v>
      </c>
      <c r="FF21" s="22">
        <v>11</v>
      </c>
      <c r="FG21" s="22">
        <v>0</v>
      </c>
      <c r="FH21" s="22">
        <v>10</v>
      </c>
      <c r="FI21" s="22">
        <v>0</v>
      </c>
      <c r="FJ21" s="22">
        <v>1</v>
      </c>
      <c r="FK21" s="22">
        <v>0</v>
      </c>
      <c r="FL21" s="22">
        <v>0</v>
      </c>
      <c r="FM21" s="22">
        <v>0</v>
      </c>
      <c r="FN21" s="22">
        <v>0</v>
      </c>
      <c r="FO21" s="22">
        <v>0</v>
      </c>
      <c r="FP21" s="22">
        <v>0</v>
      </c>
      <c r="FQ21" s="22">
        <v>0</v>
      </c>
      <c r="FR21" s="22">
        <v>0</v>
      </c>
      <c r="FS21" s="22">
        <v>0</v>
      </c>
      <c r="FT21" s="22">
        <v>0</v>
      </c>
      <c r="FU21" s="22">
        <v>843438</v>
      </c>
      <c r="FV21" s="22">
        <v>0</v>
      </c>
      <c r="FW21" s="22">
        <v>0</v>
      </c>
      <c r="FX21" s="22">
        <v>0</v>
      </c>
      <c r="FY21" s="22">
        <v>0</v>
      </c>
      <c r="FZ21" s="22">
        <v>0</v>
      </c>
      <c r="GA21" s="22">
        <v>0</v>
      </c>
      <c r="GB21" s="22">
        <v>0</v>
      </c>
      <c r="GC21" s="22">
        <v>0</v>
      </c>
      <c r="GD21" s="22">
        <v>1755455</v>
      </c>
      <c r="GE21" s="22">
        <v>0</v>
      </c>
      <c r="GF21" s="22">
        <v>724800</v>
      </c>
      <c r="GG21" s="22">
        <v>0</v>
      </c>
      <c r="GH21" s="22">
        <v>7420000</v>
      </c>
      <c r="GI21" s="22">
        <v>0</v>
      </c>
      <c r="GJ21" s="22">
        <v>0</v>
      </c>
      <c r="GK21" s="22">
        <v>0</v>
      </c>
      <c r="GL21" s="22">
        <v>0</v>
      </c>
      <c r="GM21" s="22">
        <v>0</v>
      </c>
      <c r="GN21" s="22">
        <v>0</v>
      </c>
      <c r="GO21" s="22">
        <v>0</v>
      </c>
      <c r="GP21" s="22">
        <v>0</v>
      </c>
      <c r="GQ21" s="23">
        <v>0</v>
      </c>
    </row>
    <row r="22" spans="1:199" x14ac:dyDescent="0.25">
      <c r="A22" s="16" t="s">
        <v>56</v>
      </c>
      <c r="B22" s="17" t="s">
        <v>36</v>
      </c>
      <c r="C22" s="18">
        <v>5387</v>
      </c>
      <c r="D22" s="18">
        <v>0</v>
      </c>
      <c r="E22" s="18">
        <v>0</v>
      </c>
      <c r="F22" s="18">
        <v>100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0</v>
      </c>
      <c r="AV22" s="18">
        <v>0</v>
      </c>
      <c r="AW22" s="18">
        <v>0</v>
      </c>
      <c r="AX22" s="18">
        <v>0</v>
      </c>
      <c r="AY22" s="18">
        <v>0</v>
      </c>
      <c r="AZ22" s="18">
        <v>0</v>
      </c>
      <c r="BA22" s="18">
        <v>0</v>
      </c>
      <c r="BB22" s="18">
        <v>0</v>
      </c>
      <c r="BC22" s="18">
        <v>0</v>
      </c>
      <c r="BD22" s="18">
        <v>0</v>
      </c>
      <c r="BE22" s="18">
        <v>3</v>
      </c>
      <c r="BF22" s="18">
        <v>0</v>
      </c>
      <c r="BG22" s="18">
        <v>0</v>
      </c>
      <c r="BH22" s="18">
        <v>0</v>
      </c>
      <c r="BI22" s="18">
        <v>0</v>
      </c>
      <c r="BJ22" s="18">
        <v>0</v>
      </c>
      <c r="BK22" s="18">
        <v>0</v>
      </c>
      <c r="BL22" s="18">
        <v>0</v>
      </c>
      <c r="BM22" s="18">
        <v>0</v>
      </c>
      <c r="BN22" s="18">
        <v>0</v>
      </c>
      <c r="BO22" s="18">
        <v>0</v>
      </c>
      <c r="BP22" s="18">
        <v>1</v>
      </c>
      <c r="BQ22" s="18">
        <v>0</v>
      </c>
      <c r="BR22" s="18">
        <v>0</v>
      </c>
      <c r="BS22" s="18">
        <v>0</v>
      </c>
      <c r="BT22" s="18">
        <v>0</v>
      </c>
      <c r="BU22" s="18">
        <v>0</v>
      </c>
      <c r="BV22" s="18">
        <v>0</v>
      </c>
      <c r="BW22" s="18">
        <v>0</v>
      </c>
      <c r="BX22" s="18">
        <v>0</v>
      </c>
      <c r="BY22" s="18">
        <v>0</v>
      </c>
      <c r="BZ22" s="18">
        <v>0</v>
      </c>
      <c r="CA22" s="18">
        <v>0</v>
      </c>
      <c r="CB22" s="18">
        <v>0</v>
      </c>
      <c r="CC22" s="18">
        <v>4000</v>
      </c>
      <c r="CD22" s="18">
        <v>0</v>
      </c>
      <c r="CE22" s="18">
        <v>0</v>
      </c>
      <c r="CF22" s="18">
        <v>0</v>
      </c>
      <c r="CG22" s="18">
        <v>0</v>
      </c>
      <c r="CH22" s="18">
        <v>0</v>
      </c>
      <c r="CI22" s="18">
        <v>0</v>
      </c>
      <c r="CJ22" s="18">
        <v>0</v>
      </c>
      <c r="CK22" s="18">
        <v>0</v>
      </c>
      <c r="CL22" s="18">
        <v>10000</v>
      </c>
      <c r="CM22" s="18">
        <v>0</v>
      </c>
      <c r="CN22" s="18">
        <v>0</v>
      </c>
      <c r="CO22" s="18">
        <v>0</v>
      </c>
      <c r="CP22" s="18">
        <v>0</v>
      </c>
      <c r="CQ22" s="18">
        <v>0</v>
      </c>
      <c r="CR22" s="18">
        <v>0</v>
      </c>
      <c r="CS22" s="18">
        <v>0</v>
      </c>
      <c r="CT22" s="18">
        <v>0</v>
      </c>
      <c r="CU22" s="18">
        <v>0</v>
      </c>
      <c r="CV22" s="18">
        <v>0</v>
      </c>
      <c r="CW22" s="18">
        <v>0</v>
      </c>
      <c r="CX22" s="18">
        <v>0</v>
      </c>
      <c r="CY22" s="18">
        <v>0</v>
      </c>
      <c r="CZ22" s="18">
        <v>0</v>
      </c>
      <c r="DA22" s="18">
        <v>2</v>
      </c>
      <c r="DB22" s="18">
        <v>0</v>
      </c>
      <c r="DC22" s="18">
        <v>0</v>
      </c>
      <c r="DD22" s="18">
        <v>0</v>
      </c>
      <c r="DE22" s="18">
        <v>0</v>
      </c>
      <c r="DF22" s="18">
        <v>0</v>
      </c>
      <c r="DG22" s="18">
        <v>0</v>
      </c>
      <c r="DH22" s="18">
        <v>0</v>
      </c>
      <c r="DI22" s="18">
        <v>0</v>
      </c>
      <c r="DJ22" s="18">
        <v>2</v>
      </c>
      <c r="DK22" s="18">
        <v>0</v>
      </c>
      <c r="DL22" s="18">
        <v>0</v>
      </c>
      <c r="DM22" s="18">
        <v>0</v>
      </c>
      <c r="DN22" s="18">
        <v>0</v>
      </c>
      <c r="DO22" s="18">
        <v>0</v>
      </c>
      <c r="DP22" s="18">
        <v>0</v>
      </c>
      <c r="DQ22" s="18">
        <v>0</v>
      </c>
      <c r="DR22" s="18">
        <v>0</v>
      </c>
      <c r="DS22" s="18">
        <v>0</v>
      </c>
      <c r="DT22" s="18">
        <v>0</v>
      </c>
      <c r="DU22" s="18">
        <v>0</v>
      </c>
      <c r="DV22" s="18">
        <v>0</v>
      </c>
      <c r="DW22" s="18">
        <v>0</v>
      </c>
      <c r="DX22" s="18">
        <v>0</v>
      </c>
      <c r="DY22" s="18">
        <v>0</v>
      </c>
      <c r="DZ22" s="18">
        <v>0</v>
      </c>
      <c r="EA22" s="18">
        <v>0</v>
      </c>
      <c r="EB22" s="18">
        <v>0</v>
      </c>
      <c r="EC22" s="18">
        <v>0</v>
      </c>
      <c r="ED22" s="18">
        <v>0</v>
      </c>
      <c r="EE22" s="18">
        <v>0</v>
      </c>
      <c r="EF22" s="18">
        <v>0</v>
      </c>
      <c r="EG22" s="18">
        <v>0</v>
      </c>
      <c r="EH22" s="18">
        <v>0</v>
      </c>
      <c r="EI22" s="18">
        <v>0</v>
      </c>
      <c r="EJ22" s="18">
        <v>0</v>
      </c>
      <c r="EK22" s="18">
        <v>0</v>
      </c>
      <c r="EL22" s="18">
        <v>0</v>
      </c>
      <c r="EM22" s="18">
        <v>0</v>
      </c>
      <c r="EN22" s="18">
        <v>0</v>
      </c>
      <c r="EO22" s="18">
        <v>0</v>
      </c>
      <c r="EP22" s="18">
        <v>0</v>
      </c>
      <c r="EQ22" s="18">
        <v>0</v>
      </c>
      <c r="ER22" s="18">
        <v>0</v>
      </c>
      <c r="ES22" s="18">
        <v>0</v>
      </c>
      <c r="ET22" s="18">
        <v>0</v>
      </c>
      <c r="EU22" s="18">
        <v>0</v>
      </c>
      <c r="EV22" s="18">
        <v>0</v>
      </c>
      <c r="EW22" s="18">
        <v>5</v>
      </c>
      <c r="EX22" s="18">
        <v>0</v>
      </c>
      <c r="EY22" s="18">
        <v>0</v>
      </c>
      <c r="EZ22" s="18">
        <v>0</v>
      </c>
      <c r="FA22" s="18">
        <v>0</v>
      </c>
      <c r="FB22" s="18">
        <v>0</v>
      </c>
      <c r="FC22" s="18">
        <v>0</v>
      </c>
      <c r="FD22" s="18">
        <v>0</v>
      </c>
      <c r="FE22" s="18">
        <v>0</v>
      </c>
      <c r="FF22" s="18">
        <v>2</v>
      </c>
      <c r="FG22" s="18">
        <v>0</v>
      </c>
      <c r="FH22" s="18">
        <v>1</v>
      </c>
      <c r="FI22" s="18">
        <v>0</v>
      </c>
      <c r="FJ22" s="18">
        <v>0</v>
      </c>
      <c r="FK22" s="18">
        <v>0</v>
      </c>
      <c r="FL22" s="18">
        <v>0</v>
      </c>
      <c r="FM22" s="18">
        <v>0</v>
      </c>
      <c r="FN22" s="18">
        <v>0</v>
      </c>
      <c r="FO22" s="18">
        <v>0</v>
      </c>
      <c r="FP22" s="18">
        <v>0</v>
      </c>
      <c r="FQ22" s="18">
        <v>0</v>
      </c>
      <c r="FR22" s="18">
        <v>0</v>
      </c>
      <c r="FS22" s="18">
        <v>0</v>
      </c>
      <c r="FT22" s="18">
        <v>0</v>
      </c>
      <c r="FU22" s="18">
        <v>561400</v>
      </c>
      <c r="FV22" s="18">
        <v>0</v>
      </c>
      <c r="FW22" s="18">
        <v>0</v>
      </c>
      <c r="FX22" s="18">
        <v>0</v>
      </c>
      <c r="FY22" s="18">
        <v>0</v>
      </c>
      <c r="FZ22" s="18">
        <v>0</v>
      </c>
      <c r="GA22" s="18">
        <v>0</v>
      </c>
      <c r="GB22" s="18">
        <v>0</v>
      </c>
      <c r="GC22" s="18">
        <v>0</v>
      </c>
      <c r="GD22" s="18">
        <v>201500</v>
      </c>
      <c r="GE22" s="18">
        <v>0</v>
      </c>
      <c r="GF22" s="18">
        <v>2376000</v>
      </c>
      <c r="GG22" s="18">
        <v>0</v>
      </c>
      <c r="GH22" s="18">
        <v>0</v>
      </c>
      <c r="GI22" s="18">
        <v>0</v>
      </c>
      <c r="GJ22" s="18">
        <v>0</v>
      </c>
      <c r="GK22" s="18">
        <v>0</v>
      </c>
      <c r="GL22" s="18">
        <v>0</v>
      </c>
      <c r="GM22" s="18">
        <v>0</v>
      </c>
      <c r="GN22" s="18">
        <v>0</v>
      </c>
      <c r="GO22" s="18">
        <v>0</v>
      </c>
      <c r="GP22" s="18">
        <v>0</v>
      </c>
      <c r="GQ22" s="19">
        <v>0</v>
      </c>
    </row>
    <row r="23" spans="1:199" x14ac:dyDescent="0.25">
      <c r="A23" s="20" t="s">
        <v>57</v>
      </c>
      <c r="B23" s="21" t="s">
        <v>36</v>
      </c>
      <c r="C23" s="22">
        <v>5387</v>
      </c>
      <c r="D23" s="22">
        <v>0</v>
      </c>
      <c r="E23" s="22">
        <v>0</v>
      </c>
      <c r="F23" s="22">
        <v>100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0</v>
      </c>
      <c r="BD23" s="22">
        <v>0</v>
      </c>
      <c r="BE23" s="22">
        <v>2</v>
      </c>
      <c r="BF23" s="22">
        <v>9</v>
      </c>
      <c r="BG23" s="22">
        <v>0</v>
      </c>
      <c r="BH23" s="22">
        <v>0</v>
      </c>
      <c r="BI23" s="22">
        <v>0</v>
      </c>
      <c r="BJ23" s="22">
        <v>0</v>
      </c>
      <c r="BK23" s="22">
        <v>0</v>
      </c>
      <c r="BL23" s="22">
        <v>0</v>
      </c>
      <c r="BM23" s="22">
        <v>0</v>
      </c>
      <c r="BN23" s="22">
        <v>0</v>
      </c>
      <c r="BO23" s="22">
        <v>0</v>
      </c>
      <c r="BP23" s="22">
        <v>1</v>
      </c>
      <c r="BQ23" s="22">
        <v>0</v>
      </c>
      <c r="BR23" s="22">
        <v>0</v>
      </c>
      <c r="BS23" s="22">
        <v>0</v>
      </c>
      <c r="BT23" s="22">
        <v>0</v>
      </c>
      <c r="BU23" s="22">
        <v>0</v>
      </c>
      <c r="BV23" s="22">
        <v>0</v>
      </c>
      <c r="BW23" s="22">
        <v>0</v>
      </c>
      <c r="BX23" s="22">
        <v>0</v>
      </c>
      <c r="BY23" s="22">
        <v>0</v>
      </c>
      <c r="BZ23" s="22">
        <v>0</v>
      </c>
      <c r="CA23" s="22">
        <v>0</v>
      </c>
      <c r="CB23" s="22">
        <v>0</v>
      </c>
      <c r="CC23" s="22">
        <v>3333</v>
      </c>
      <c r="CD23" s="22">
        <v>0</v>
      </c>
      <c r="CE23" s="22">
        <v>0</v>
      </c>
      <c r="CF23" s="22">
        <v>0</v>
      </c>
      <c r="CG23" s="22">
        <v>0</v>
      </c>
      <c r="CH23" s="22">
        <v>0</v>
      </c>
      <c r="CI23" s="22">
        <v>0</v>
      </c>
      <c r="CJ23" s="22">
        <v>0</v>
      </c>
      <c r="CK23" s="22">
        <v>0</v>
      </c>
      <c r="CL23" s="22">
        <v>10000</v>
      </c>
      <c r="CM23" s="22">
        <v>0</v>
      </c>
      <c r="CN23" s="22">
        <v>0</v>
      </c>
      <c r="CO23" s="22">
        <v>0</v>
      </c>
      <c r="CP23" s="22">
        <v>0</v>
      </c>
      <c r="CQ23" s="22">
        <v>0</v>
      </c>
      <c r="CR23" s="22">
        <v>0</v>
      </c>
      <c r="CS23" s="22">
        <v>0</v>
      </c>
      <c r="CT23" s="22">
        <v>0</v>
      </c>
      <c r="CU23" s="22">
        <v>0</v>
      </c>
      <c r="CV23" s="22">
        <v>0</v>
      </c>
      <c r="CW23" s="22">
        <v>0</v>
      </c>
      <c r="CX23" s="22">
        <v>0</v>
      </c>
      <c r="CY23" s="22">
        <v>0</v>
      </c>
      <c r="CZ23" s="22">
        <v>0</v>
      </c>
      <c r="DA23" s="22">
        <v>1</v>
      </c>
      <c r="DB23" s="22">
        <v>0</v>
      </c>
      <c r="DC23" s="22">
        <v>0</v>
      </c>
      <c r="DD23" s="22">
        <v>0</v>
      </c>
      <c r="DE23" s="22">
        <v>0</v>
      </c>
      <c r="DF23" s="22">
        <v>0</v>
      </c>
      <c r="DG23" s="22">
        <v>0</v>
      </c>
      <c r="DH23" s="22">
        <v>0</v>
      </c>
      <c r="DI23" s="22">
        <v>0</v>
      </c>
      <c r="DJ23" s="22">
        <v>3</v>
      </c>
      <c r="DK23" s="22">
        <v>0</v>
      </c>
      <c r="DL23" s="22">
        <v>0</v>
      </c>
      <c r="DM23" s="22">
        <v>0</v>
      </c>
      <c r="DN23" s="22">
        <v>0</v>
      </c>
      <c r="DO23" s="22">
        <v>0</v>
      </c>
      <c r="DP23" s="22">
        <v>0</v>
      </c>
      <c r="DQ23" s="22">
        <v>0</v>
      </c>
      <c r="DR23" s="22">
        <v>0</v>
      </c>
      <c r="DS23" s="22">
        <v>0</v>
      </c>
      <c r="DT23" s="22">
        <v>0</v>
      </c>
      <c r="DU23" s="22">
        <v>0</v>
      </c>
      <c r="DV23" s="22">
        <v>0</v>
      </c>
      <c r="DW23" s="22">
        <v>0</v>
      </c>
      <c r="DX23" s="22">
        <v>0</v>
      </c>
      <c r="DY23" s="22">
        <v>0</v>
      </c>
      <c r="DZ23" s="22">
        <v>0</v>
      </c>
      <c r="EA23" s="22">
        <v>0</v>
      </c>
      <c r="EB23" s="22">
        <v>0</v>
      </c>
      <c r="EC23" s="22">
        <v>0</v>
      </c>
      <c r="ED23" s="22">
        <v>0</v>
      </c>
      <c r="EE23" s="22">
        <v>0</v>
      </c>
      <c r="EF23" s="22">
        <v>0</v>
      </c>
      <c r="EG23" s="22">
        <v>0</v>
      </c>
      <c r="EH23" s="22">
        <v>0</v>
      </c>
      <c r="EI23" s="22">
        <v>0</v>
      </c>
      <c r="EJ23" s="22">
        <v>0</v>
      </c>
      <c r="EK23" s="22">
        <v>0</v>
      </c>
      <c r="EL23" s="22">
        <v>0</v>
      </c>
      <c r="EM23" s="22">
        <v>0</v>
      </c>
      <c r="EN23" s="22">
        <v>0</v>
      </c>
      <c r="EO23" s="22">
        <v>0</v>
      </c>
      <c r="EP23" s="22">
        <v>0</v>
      </c>
      <c r="EQ23" s="22">
        <v>0</v>
      </c>
      <c r="ER23" s="22">
        <v>0</v>
      </c>
      <c r="ES23" s="22">
        <v>0</v>
      </c>
      <c r="ET23" s="22">
        <v>0</v>
      </c>
      <c r="EU23" s="22">
        <v>0</v>
      </c>
      <c r="EV23" s="22">
        <v>0</v>
      </c>
      <c r="EW23" s="22">
        <v>3</v>
      </c>
      <c r="EX23" s="22">
        <v>9</v>
      </c>
      <c r="EY23" s="22">
        <v>0</v>
      </c>
      <c r="EZ23" s="22">
        <v>0</v>
      </c>
      <c r="FA23" s="22">
        <v>0</v>
      </c>
      <c r="FB23" s="22">
        <v>0</v>
      </c>
      <c r="FC23" s="22">
        <v>0</v>
      </c>
      <c r="FD23" s="22">
        <v>0</v>
      </c>
      <c r="FE23" s="22">
        <v>0</v>
      </c>
      <c r="FF23" s="22">
        <v>3</v>
      </c>
      <c r="FG23" s="22">
        <v>0</v>
      </c>
      <c r="FH23" s="22">
        <v>1</v>
      </c>
      <c r="FI23" s="22">
        <v>0</v>
      </c>
      <c r="FJ23" s="22">
        <v>0</v>
      </c>
      <c r="FK23" s="22">
        <v>0</v>
      </c>
      <c r="FL23" s="22">
        <v>0</v>
      </c>
      <c r="FM23" s="22">
        <v>0</v>
      </c>
      <c r="FN23" s="22">
        <v>0</v>
      </c>
      <c r="FO23" s="22">
        <v>0</v>
      </c>
      <c r="FP23" s="22">
        <v>0</v>
      </c>
      <c r="FQ23" s="22">
        <v>0</v>
      </c>
      <c r="FR23" s="22">
        <v>0</v>
      </c>
      <c r="FS23" s="22">
        <v>0</v>
      </c>
      <c r="FT23" s="22">
        <v>0</v>
      </c>
      <c r="FU23" s="22">
        <v>953667</v>
      </c>
      <c r="FV23" s="22">
        <v>110778</v>
      </c>
      <c r="FW23" s="22">
        <v>0</v>
      </c>
      <c r="FX23" s="22">
        <v>0</v>
      </c>
      <c r="FY23" s="22">
        <v>0</v>
      </c>
      <c r="FZ23" s="22">
        <v>0</v>
      </c>
      <c r="GA23" s="22">
        <v>0</v>
      </c>
      <c r="GB23" s="22">
        <v>0</v>
      </c>
      <c r="GC23" s="22">
        <v>0</v>
      </c>
      <c r="GD23" s="22">
        <v>925667</v>
      </c>
      <c r="GE23" s="22">
        <v>0</v>
      </c>
      <c r="GF23" s="22">
        <v>2279000</v>
      </c>
      <c r="GG23" s="22">
        <v>0</v>
      </c>
      <c r="GH23" s="22">
        <v>0</v>
      </c>
      <c r="GI23" s="22">
        <v>0</v>
      </c>
      <c r="GJ23" s="22">
        <v>0</v>
      </c>
      <c r="GK23" s="22">
        <v>0</v>
      </c>
      <c r="GL23" s="22">
        <v>0</v>
      </c>
      <c r="GM23" s="22">
        <v>0</v>
      </c>
      <c r="GN23" s="22">
        <v>0</v>
      </c>
      <c r="GO23" s="22">
        <v>0</v>
      </c>
      <c r="GP23" s="22">
        <v>0</v>
      </c>
      <c r="GQ23" s="23">
        <v>0</v>
      </c>
    </row>
    <row r="24" spans="1:199" x14ac:dyDescent="0.25">
      <c r="A24" s="16" t="s">
        <v>58</v>
      </c>
      <c r="B24" s="17" t="s">
        <v>36</v>
      </c>
      <c r="C24" s="18">
        <v>5387</v>
      </c>
      <c r="D24" s="18">
        <v>0</v>
      </c>
      <c r="E24" s="18">
        <v>0</v>
      </c>
      <c r="F24" s="18">
        <v>100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  <c r="BC24" s="18">
        <v>0</v>
      </c>
      <c r="BD24" s="18">
        <v>0</v>
      </c>
      <c r="BE24" s="18">
        <v>5</v>
      </c>
      <c r="BF24" s="18">
        <v>5</v>
      </c>
      <c r="BG24" s="18">
        <v>0</v>
      </c>
      <c r="BH24" s="18">
        <v>0</v>
      </c>
      <c r="BI24" s="18">
        <v>0</v>
      </c>
      <c r="BJ24" s="18">
        <v>0</v>
      </c>
      <c r="BK24" s="18">
        <v>0</v>
      </c>
      <c r="BL24" s="18">
        <v>0</v>
      </c>
      <c r="BM24" s="18">
        <v>0</v>
      </c>
      <c r="BN24" s="18">
        <v>0</v>
      </c>
      <c r="BO24" s="18">
        <v>0</v>
      </c>
      <c r="BP24" s="18">
        <v>2</v>
      </c>
      <c r="BQ24" s="18">
        <v>0</v>
      </c>
      <c r="BR24" s="18">
        <v>0</v>
      </c>
      <c r="BS24" s="18">
        <v>0</v>
      </c>
      <c r="BT24" s="18">
        <v>0</v>
      </c>
      <c r="BU24" s="18">
        <v>0</v>
      </c>
      <c r="BV24" s="18">
        <v>0</v>
      </c>
      <c r="BW24" s="18">
        <v>0</v>
      </c>
      <c r="BX24" s="18">
        <v>0</v>
      </c>
      <c r="BY24" s="18">
        <v>0</v>
      </c>
      <c r="BZ24" s="18">
        <v>0</v>
      </c>
      <c r="CA24" s="18">
        <v>0</v>
      </c>
      <c r="CB24" s="18">
        <v>0</v>
      </c>
      <c r="CC24" s="18">
        <v>2857</v>
      </c>
      <c r="CD24" s="18">
        <v>0</v>
      </c>
      <c r="CE24" s="18">
        <v>0</v>
      </c>
      <c r="CF24" s="18">
        <v>0</v>
      </c>
      <c r="CG24" s="18">
        <v>0</v>
      </c>
      <c r="CH24" s="18">
        <v>0</v>
      </c>
      <c r="CI24" s="18">
        <v>0</v>
      </c>
      <c r="CJ24" s="18">
        <v>0</v>
      </c>
      <c r="CK24" s="18">
        <v>0</v>
      </c>
      <c r="CL24" s="18">
        <v>10000</v>
      </c>
      <c r="CM24" s="18">
        <v>0</v>
      </c>
      <c r="CN24" s="18">
        <v>0</v>
      </c>
      <c r="CO24" s="18">
        <v>0</v>
      </c>
      <c r="CP24" s="18">
        <v>0</v>
      </c>
      <c r="CQ24" s="18">
        <v>0</v>
      </c>
      <c r="CR24" s="18">
        <v>0</v>
      </c>
      <c r="CS24" s="18">
        <v>0</v>
      </c>
      <c r="CT24" s="18">
        <v>0</v>
      </c>
      <c r="CU24" s="18">
        <v>0</v>
      </c>
      <c r="CV24" s="18">
        <v>0</v>
      </c>
      <c r="CW24" s="18">
        <v>0</v>
      </c>
      <c r="CX24" s="18">
        <v>0</v>
      </c>
      <c r="CY24" s="18">
        <v>0</v>
      </c>
      <c r="CZ24" s="18">
        <v>0</v>
      </c>
      <c r="DA24" s="18">
        <v>2</v>
      </c>
      <c r="DB24" s="18">
        <v>0</v>
      </c>
      <c r="DC24" s="18">
        <v>0</v>
      </c>
      <c r="DD24" s="18">
        <v>0</v>
      </c>
      <c r="DE24" s="18">
        <v>0</v>
      </c>
      <c r="DF24" s="18">
        <v>0</v>
      </c>
      <c r="DG24" s="18">
        <v>0</v>
      </c>
      <c r="DH24" s="18">
        <v>0</v>
      </c>
      <c r="DI24" s="18">
        <v>0</v>
      </c>
      <c r="DJ24" s="18">
        <v>2</v>
      </c>
      <c r="DK24" s="18">
        <v>0</v>
      </c>
      <c r="DL24" s="18">
        <v>0</v>
      </c>
      <c r="DM24" s="18">
        <v>0</v>
      </c>
      <c r="DN24" s="18">
        <v>0</v>
      </c>
      <c r="DO24" s="18">
        <v>0</v>
      </c>
      <c r="DP24" s="18">
        <v>0</v>
      </c>
      <c r="DQ24" s="18">
        <v>0</v>
      </c>
      <c r="DR24" s="18">
        <v>0</v>
      </c>
      <c r="DS24" s="18">
        <v>0</v>
      </c>
      <c r="DT24" s="18">
        <v>0</v>
      </c>
      <c r="DU24" s="18">
        <v>0</v>
      </c>
      <c r="DV24" s="18">
        <v>0</v>
      </c>
      <c r="DW24" s="18">
        <v>0</v>
      </c>
      <c r="DX24" s="18">
        <v>0</v>
      </c>
      <c r="DY24" s="18">
        <v>0</v>
      </c>
      <c r="DZ24" s="18">
        <v>0</v>
      </c>
      <c r="EA24" s="18">
        <v>0</v>
      </c>
      <c r="EB24" s="18">
        <v>0</v>
      </c>
      <c r="EC24" s="18">
        <v>0</v>
      </c>
      <c r="ED24" s="18">
        <v>0</v>
      </c>
      <c r="EE24" s="18">
        <v>0</v>
      </c>
      <c r="EF24" s="18">
        <v>0</v>
      </c>
      <c r="EG24" s="18">
        <v>0</v>
      </c>
      <c r="EH24" s="18">
        <v>0</v>
      </c>
      <c r="EI24" s="18">
        <v>0</v>
      </c>
      <c r="EJ24" s="18">
        <v>0</v>
      </c>
      <c r="EK24" s="18">
        <v>0</v>
      </c>
      <c r="EL24" s="18">
        <v>0</v>
      </c>
      <c r="EM24" s="18">
        <v>0</v>
      </c>
      <c r="EN24" s="18">
        <v>0</v>
      </c>
      <c r="EO24" s="18">
        <v>0</v>
      </c>
      <c r="EP24" s="18">
        <v>0</v>
      </c>
      <c r="EQ24" s="18">
        <v>0</v>
      </c>
      <c r="ER24" s="18">
        <v>0</v>
      </c>
      <c r="ES24" s="18">
        <v>0</v>
      </c>
      <c r="ET24" s="18">
        <v>0</v>
      </c>
      <c r="EU24" s="18">
        <v>0</v>
      </c>
      <c r="EV24" s="18">
        <v>0</v>
      </c>
      <c r="EW24" s="18">
        <v>7</v>
      </c>
      <c r="EX24" s="18">
        <v>5</v>
      </c>
      <c r="EY24" s="18">
        <v>0</v>
      </c>
      <c r="EZ24" s="18">
        <v>0</v>
      </c>
      <c r="FA24" s="18">
        <v>0</v>
      </c>
      <c r="FB24" s="18">
        <v>0</v>
      </c>
      <c r="FC24" s="18">
        <v>0</v>
      </c>
      <c r="FD24" s="18">
        <v>0</v>
      </c>
      <c r="FE24" s="18">
        <v>0</v>
      </c>
      <c r="FF24" s="18">
        <v>2</v>
      </c>
      <c r="FG24" s="18">
        <v>0</v>
      </c>
      <c r="FH24" s="18">
        <v>2</v>
      </c>
      <c r="FI24" s="18">
        <v>0</v>
      </c>
      <c r="FJ24" s="18">
        <v>0</v>
      </c>
      <c r="FK24" s="18">
        <v>0</v>
      </c>
      <c r="FL24" s="18">
        <v>0</v>
      </c>
      <c r="FM24" s="18">
        <v>0</v>
      </c>
      <c r="FN24" s="18">
        <v>0</v>
      </c>
      <c r="FO24" s="18">
        <v>0</v>
      </c>
      <c r="FP24" s="18">
        <v>0</v>
      </c>
      <c r="FQ24" s="18">
        <v>0</v>
      </c>
      <c r="FR24" s="18">
        <v>0</v>
      </c>
      <c r="FS24" s="18">
        <v>0</v>
      </c>
      <c r="FT24" s="18">
        <v>0</v>
      </c>
      <c r="FU24" s="18">
        <v>1481429</v>
      </c>
      <c r="FV24" s="18">
        <v>111200</v>
      </c>
      <c r="FW24" s="18">
        <v>0</v>
      </c>
      <c r="FX24" s="18">
        <v>0</v>
      </c>
      <c r="FY24" s="18">
        <v>0</v>
      </c>
      <c r="FZ24" s="18">
        <v>0</v>
      </c>
      <c r="GA24" s="18">
        <v>0</v>
      </c>
      <c r="GB24" s="18">
        <v>0</v>
      </c>
      <c r="GC24" s="18">
        <v>0</v>
      </c>
      <c r="GD24" s="18">
        <v>3627000</v>
      </c>
      <c r="GE24" s="18">
        <v>0</v>
      </c>
      <c r="GF24" s="18">
        <v>2264500</v>
      </c>
      <c r="GG24" s="18">
        <v>0</v>
      </c>
      <c r="GH24" s="18">
        <v>0</v>
      </c>
      <c r="GI24" s="18">
        <v>0</v>
      </c>
      <c r="GJ24" s="18">
        <v>0</v>
      </c>
      <c r="GK24" s="18">
        <v>0</v>
      </c>
      <c r="GL24" s="18">
        <v>0</v>
      </c>
      <c r="GM24" s="18">
        <v>0</v>
      </c>
      <c r="GN24" s="18">
        <v>0</v>
      </c>
      <c r="GO24" s="18">
        <v>0</v>
      </c>
      <c r="GP24" s="18">
        <v>0</v>
      </c>
      <c r="GQ24" s="19">
        <v>0</v>
      </c>
    </row>
    <row r="25" spans="1:199" x14ac:dyDescent="0.25">
      <c r="A25" s="20" t="s">
        <v>59</v>
      </c>
      <c r="B25" s="21" t="s">
        <v>36</v>
      </c>
      <c r="C25" s="22">
        <v>5387</v>
      </c>
      <c r="D25" s="22">
        <v>0</v>
      </c>
      <c r="E25" s="22">
        <v>0</v>
      </c>
      <c r="F25" s="22">
        <v>100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0</v>
      </c>
      <c r="BD25" s="22">
        <v>0</v>
      </c>
      <c r="BE25" s="22">
        <v>4</v>
      </c>
      <c r="BF25" s="22">
        <v>12</v>
      </c>
      <c r="BG25" s="22">
        <v>0</v>
      </c>
      <c r="BH25" s="22">
        <v>0</v>
      </c>
      <c r="BI25" s="22">
        <v>0</v>
      </c>
      <c r="BJ25" s="22">
        <v>0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2</v>
      </c>
      <c r="BQ25" s="22">
        <v>0</v>
      </c>
      <c r="BR25" s="22">
        <v>0</v>
      </c>
      <c r="BS25" s="22">
        <v>0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>
        <v>0</v>
      </c>
      <c r="BZ25" s="22">
        <v>0</v>
      </c>
      <c r="CA25" s="22">
        <v>0</v>
      </c>
      <c r="CB25" s="22">
        <v>0</v>
      </c>
      <c r="CC25" s="22">
        <v>2000</v>
      </c>
      <c r="CD25" s="22">
        <v>0</v>
      </c>
      <c r="CE25" s="22">
        <v>0</v>
      </c>
      <c r="CF25" s="22">
        <v>0</v>
      </c>
      <c r="CG25" s="22">
        <v>0</v>
      </c>
      <c r="CH25" s="22">
        <v>0</v>
      </c>
      <c r="CI25" s="22">
        <v>0</v>
      </c>
      <c r="CJ25" s="22">
        <v>0</v>
      </c>
      <c r="CK25" s="22">
        <v>0</v>
      </c>
      <c r="CL25" s="22">
        <v>10000</v>
      </c>
      <c r="CM25" s="22">
        <v>0</v>
      </c>
      <c r="CN25" s="22">
        <v>0</v>
      </c>
      <c r="CO25" s="22">
        <v>0</v>
      </c>
      <c r="CP25" s="22">
        <v>10000</v>
      </c>
      <c r="CQ25" s="22">
        <v>0</v>
      </c>
      <c r="CR25" s="22">
        <v>0</v>
      </c>
      <c r="CS25" s="22">
        <v>0</v>
      </c>
      <c r="CT25" s="22">
        <v>0</v>
      </c>
      <c r="CU25" s="22">
        <v>0</v>
      </c>
      <c r="CV25" s="22">
        <v>0</v>
      </c>
      <c r="CW25" s="22">
        <v>0</v>
      </c>
      <c r="CX25" s="22">
        <v>0</v>
      </c>
      <c r="CY25" s="22">
        <v>0</v>
      </c>
      <c r="CZ25" s="22">
        <v>0</v>
      </c>
      <c r="DA25" s="22">
        <v>1</v>
      </c>
      <c r="DB25" s="22">
        <v>0</v>
      </c>
      <c r="DC25" s="22">
        <v>0</v>
      </c>
      <c r="DD25" s="22">
        <v>0</v>
      </c>
      <c r="DE25" s="22">
        <v>0</v>
      </c>
      <c r="DF25" s="22">
        <v>0</v>
      </c>
      <c r="DG25" s="22">
        <v>0</v>
      </c>
      <c r="DH25" s="22">
        <v>0</v>
      </c>
      <c r="DI25" s="22">
        <v>0</v>
      </c>
      <c r="DJ25" s="22">
        <v>3</v>
      </c>
      <c r="DK25" s="22">
        <v>0</v>
      </c>
      <c r="DL25" s="22">
        <v>0</v>
      </c>
      <c r="DM25" s="22">
        <v>0</v>
      </c>
      <c r="DN25" s="22">
        <v>3</v>
      </c>
      <c r="DO25" s="22">
        <v>0</v>
      </c>
      <c r="DP25" s="22">
        <v>0</v>
      </c>
      <c r="DQ25" s="22">
        <v>0</v>
      </c>
      <c r="DR25" s="22">
        <v>0</v>
      </c>
      <c r="DS25" s="22">
        <v>0</v>
      </c>
      <c r="DT25" s="22">
        <v>0</v>
      </c>
      <c r="DU25" s="22">
        <v>0</v>
      </c>
      <c r="DV25" s="22">
        <v>0</v>
      </c>
      <c r="DW25" s="22">
        <v>0</v>
      </c>
      <c r="DX25" s="22">
        <v>0</v>
      </c>
      <c r="DY25" s="22">
        <v>0</v>
      </c>
      <c r="DZ25" s="22">
        <v>0</v>
      </c>
      <c r="EA25" s="22">
        <v>0</v>
      </c>
      <c r="EB25" s="22">
        <v>0</v>
      </c>
      <c r="EC25" s="22">
        <v>0</v>
      </c>
      <c r="ED25" s="22">
        <v>0</v>
      </c>
      <c r="EE25" s="22">
        <v>0</v>
      </c>
      <c r="EF25" s="22">
        <v>0</v>
      </c>
      <c r="EG25" s="22">
        <v>0</v>
      </c>
      <c r="EH25" s="22">
        <v>0</v>
      </c>
      <c r="EI25" s="22">
        <v>0</v>
      </c>
      <c r="EJ25" s="22">
        <v>0</v>
      </c>
      <c r="EK25" s="22">
        <v>0</v>
      </c>
      <c r="EL25" s="22">
        <v>0</v>
      </c>
      <c r="EM25" s="22">
        <v>0</v>
      </c>
      <c r="EN25" s="22">
        <v>0</v>
      </c>
      <c r="EO25" s="22">
        <v>0</v>
      </c>
      <c r="EP25" s="22">
        <v>0</v>
      </c>
      <c r="EQ25" s="22">
        <v>0</v>
      </c>
      <c r="ER25" s="22">
        <v>0</v>
      </c>
      <c r="ES25" s="22">
        <v>0</v>
      </c>
      <c r="ET25" s="22">
        <v>0</v>
      </c>
      <c r="EU25" s="22">
        <v>0</v>
      </c>
      <c r="EV25" s="22">
        <v>0</v>
      </c>
      <c r="EW25" s="22">
        <v>5</v>
      </c>
      <c r="EX25" s="22">
        <v>12</v>
      </c>
      <c r="EY25" s="22">
        <v>0</v>
      </c>
      <c r="EZ25" s="22">
        <v>0</v>
      </c>
      <c r="FA25" s="22">
        <v>0</v>
      </c>
      <c r="FB25" s="22">
        <v>0</v>
      </c>
      <c r="FC25" s="22">
        <v>0</v>
      </c>
      <c r="FD25" s="22">
        <v>0</v>
      </c>
      <c r="FE25" s="22">
        <v>0</v>
      </c>
      <c r="FF25" s="22">
        <v>3</v>
      </c>
      <c r="FG25" s="22">
        <v>0</v>
      </c>
      <c r="FH25" s="22">
        <v>2</v>
      </c>
      <c r="FI25" s="22">
        <v>0</v>
      </c>
      <c r="FJ25" s="22">
        <v>3</v>
      </c>
      <c r="FK25" s="22">
        <v>0</v>
      </c>
      <c r="FL25" s="22">
        <v>0</v>
      </c>
      <c r="FM25" s="22">
        <v>0</v>
      </c>
      <c r="FN25" s="22">
        <v>0</v>
      </c>
      <c r="FO25" s="22">
        <v>0</v>
      </c>
      <c r="FP25" s="22">
        <v>0</v>
      </c>
      <c r="FQ25" s="22">
        <v>0</v>
      </c>
      <c r="FR25" s="22">
        <v>0</v>
      </c>
      <c r="FS25" s="22">
        <v>0</v>
      </c>
      <c r="FT25" s="22">
        <v>0</v>
      </c>
      <c r="FU25" s="22">
        <v>1181200</v>
      </c>
      <c r="FV25" s="22">
        <v>133250</v>
      </c>
      <c r="FW25" s="22">
        <v>0</v>
      </c>
      <c r="FX25" s="22">
        <v>0</v>
      </c>
      <c r="FY25" s="22">
        <v>0</v>
      </c>
      <c r="FZ25" s="22">
        <v>0</v>
      </c>
      <c r="GA25" s="22">
        <v>0</v>
      </c>
      <c r="GB25" s="22">
        <v>0</v>
      </c>
      <c r="GC25" s="22">
        <v>0</v>
      </c>
      <c r="GD25" s="22">
        <v>1255000</v>
      </c>
      <c r="GE25" s="22">
        <v>0</v>
      </c>
      <c r="GF25" s="22">
        <v>6508000</v>
      </c>
      <c r="GG25" s="22">
        <v>0</v>
      </c>
      <c r="GH25" s="22">
        <v>1151667</v>
      </c>
      <c r="GI25" s="22">
        <v>0</v>
      </c>
      <c r="GJ25" s="22">
        <v>0</v>
      </c>
      <c r="GK25" s="22">
        <v>0</v>
      </c>
      <c r="GL25" s="22">
        <v>0</v>
      </c>
      <c r="GM25" s="22">
        <v>0</v>
      </c>
      <c r="GN25" s="22">
        <v>0</v>
      </c>
      <c r="GO25" s="22">
        <v>0</v>
      </c>
      <c r="GP25" s="22">
        <v>0</v>
      </c>
      <c r="GQ25" s="23">
        <v>0</v>
      </c>
    </row>
    <row r="26" spans="1:199" x14ac:dyDescent="0.25">
      <c r="A26" s="16" t="s">
        <v>60</v>
      </c>
      <c r="B26" s="17" t="s">
        <v>36</v>
      </c>
      <c r="C26" s="18">
        <v>5387</v>
      </c>
      <c r="D26" s="18">
        <v>0</v>
      </c>
      <c r="E26" s="18">
        <v>0</v>
      </c>
      <c r="F26" s="18">
        <v>100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0</v>
      </c>
      <c r="AQ26" s="18">
        <v>0</v>
      </c>
      <c r="AR26" s="18">
        <v>0</v>
      </c>
      <c r="AS26" s="18">
        <v>0</v>
      </c>
      <c r="AT26" s="18">
        <v>0</v>
      </c>
      <c r="AU26" s="18">
        <v>0</v>
      </c>
      <c r="AV26" s="18">
        <v>0</v>
      </c>
      <c r="AW26" s="18">
        <v>0</v>
      </c>
      <c r="AX26" s="18">
        <v>0</v>
      </c>
      <c r="AY26" s="18">
        <v>0</v>
      </c>
      <c r="AZ26" s="18">
        <v>0</v>
      </c>
      <c r="BA26" s="18">
        <v>0</v>
      </c>
      <c r="BB26" s="18">
        <v>0</v>
      </c>
      <c r="BC26" s="18">
        <v>0</v>
      </c>
      <c r="BD26" s="18">
        <v>0</v>
      </c>
      <c r="BE26" s="18">
        <v>5</v>
      </c>
      <c r="BF26" s="18">
        <v>5</v>
      </c>
      <c r="BG26" s="18">
        <v>0</v>
      </c>
      <c r="BH26" s="18">
        <v>0</v>
      </c>
      <c r="BI26" s="18">
        <v>0</v>
      </c>
      <c r="BJ26" s="18">
        <v>0</v>
      </c>
      <c r="BK26" s="18">
        <v>0</v>
      </c>
      <c r="BL26" s="18">
        <v>0</v>
      </c>
      <c r="BM26" s="18">
        <v>0</v>
      </c>
      <c r="BN26" s="18">
        <v>0</v>
      </c>
      <c r="BO26" s="18">
        <v>0</v>
      </c>
      <c r="BP26" s="18">
        <v>1</v>
      </c>
      <c r="BQ26" s="18">
        <v>0</v>
      </c>
      <c r="BR26" s="18">
        <v>0</v>
      </c>
      <c r="BS26" s="18">
        <v>0</v>
      </c>
      <c r="BT26" s="18">
        <v>0</v>
      </c>
      <c r="BU26" s="18">
        <v>0</v>
      </c>
      <c r="BV26" s="18">
        <v>0</v>
      </c>
      <c r="BW26" s="18">
        <v>0</v>
      </c>
      <c r="BX26" s="18">
        <v>0</v>
      </c>
      <c r="BY26" s="18">
        <v>0</v>
      </c>
      <c r="BZ26" s="18">
        <v>0</v>
      </c>
      <c r="CA26" s="18">
        <v>0</v>
      </c>
      <c r="CB26" s="18">
        <v>0</v>
      </c>
      <c r="CC26" s="18">
        <v>0</v>
      </c>
      <c r="CD26" s="18">
        <v>0</v>
      </c>
      <c r="CE26" s="18">
        <v>0</v>
      </c>
      <c r="CF26" s="18">
        <v>0</v>
      </c>
      <c r="CG26" s="18">
        <v>0</v>
      </c>
      <c r="CH26" s="18">
        <v>0</v>
      </c>
      <c r="CI26" s="18">
        <v>0</v>
      </c>
      <c r="CJ26" s="18">
        <v>0</v>
      </c>
      <c r="CK26" s="18">
        <v>0</v>
      </c>
      <c r="CL26" s="18">
        <v>10000</v>
      </c>
      <c r="CM26" s="18">
        <v>0</v>
      </c>
      <c r="CN26" s="18">
        <v>0</v>
      </c>
      <c r="CO26" s="18">
        <v>0</v>
      </c>
      <c r="CP26" s="18">
        <v>0</v>
      </c>
      <c r="CQ26" s="18">
        <v>0</v>
      </c>
      <c r="CR26" s="18">
        <v>0</v>
      </c>
      <c r="CS26" s="18">
        <v>0</v>
      </c>
      <c r="CT26" s="18">
        <v>0</v>
      </c>
      <c r="CU26" s="18">
        <v>0</v>
      </c>
      <c r="CV26" s="18">
        <v>0</v>
      </c>
      <c r="CW26" s="18">
        <v>0</v>
      </c>
      <c r="CX26" s="18">
        <v>0</v>
      </c>
      <c r="CY26" s="18">
        <v>0</v>
      </c>
      <c r="CZ26" s="18">
        <v>0</v>
      </c>
      <c r="DA26" s="18">
        <v>0</v>
      </c>
      <c r="DB26" s="18">
        <v>0</v>
      </c>
      <c r="DC26" s="18">
        <v>0</v>
      </c>
      <c r="DD26" s="18">
        <v>0</v>
      </c>
      <c r="DE26" s="18">
        <v>0</v>
      </c>
      <c r="DF26" s="18">
        <v>0</v>
      </c>
      <c r="DG26" s="18">
        <v>0</v>
      </c>
      <c r="DH26" s="18">
        <v>0</v>
      </c>
      <c r="DI26" s="18">
        <v>0</v>
      </c>
      <c r="DJ26" s="18">
        <v>1</v>
      </c>
      <c r="DK26" s="18">
        <v>0</v>
      </c>
      <c r="DL26" s="18">
        <v>0</v>
      </c>
      <c r="DM26" s="18">
        <v>0</v>
      </c>
      <c r="DN26" s="18">
        <v>0</v>
      </c>
      <c r="DO26" s="18">
        <v>0</v>
      </c>
      <c r="DP26" s="18">
        <v>0</v>
      </c>
      <c r="DQ26" s="18">
        <v>0</v>
      </c>
      <c r="DR26" s="18">
        <v>0</v>
      </c>
      <c r="DS26" s="18">
        <v>0</v>
      </c>
      <c r="DT26" s="18">
        <v>0</v>
      </c>
      <c r="DU26" s="18">
        <v>0</v>
      </c>
      <c r="DV26" s="18">
        <v>0</v>
      </c>
      <c r="DW26" s="18">
        <v>0</v>
      </c>
      <c r="DX26" s="18">
        <v>0</v>
      </c>
      <c r="DY26" s="18">
        <v>0</v>
      </c>
      <c r="DZ26" s="18">
        <v>0</v>
      </c>
      <c r="EA26" s="18">
        <v>0</v>
      </c>
      <c r="EB26" s="18">
        <v>0</v>
      </c>
      <c r="EC26" s="18">
        <v>0</v>
      </c>
      <c r="ED26" s="18">
        <v>0</v>
      </c>
      <c r="EE26" s="18">
        <v>0</v>
      </c>
      <c r="EF26" s="18">
        <v>0</v>
      </c>
      <c r="EG26" s="18">
        <v>0</v>
      </c>
      <c r="EH26" s="18">
        <v>0</v>
      </c>
      <c r="EI26" s="18">
        <v>0</v>
      </c>
      <c r="EJ26" s="18">
        <v>0</v>
      </c>
      <c r="EK26" s="18">
        <v>0</v>
      </c>
      <c r="EL26" s="18">
        <v>0</v>
      </c>
      <c r="EM26" s="18">
        <v>0</v>
      </c>
      <c r="EN26" s="18">
        <v>0</v>
      </c>
      <c r="EO26" s="18">
        <v>0</v>
      </c>
      <c r="EP26" s="18">
        <v>0</v>
      </c>
      <c r="EQ26" s="18">
        <v>0</v>
      </c>
      <c r="ER26" s="18">
        <v>0</v>
      </c>
      <c r="ES26" s="18">
        <v>0</v>
      </c>
      <c r="ET26" s="18">
        <v>0</v>
      </c>
      <c r="EU26" s="18">
        <v>0</v>
      </c>
      <c r="EV26" s="18">
        <v>0</v>
      </c>
      <c r="EW26" s="18">
        <v>5</v>
      </c>
      <c r="EX26" s="18">
        <v>5</v>
      </c>
      <c r="EY26" s="18">
        <v>0</v>
      </c>
      <c r="EZ26" s="18">
        <v>0</v>
      </c>
      <c r="FA26" s="18">
        <v>0</v>
      </c>
      <c r="FB26" s="18">
        <v>0</v>
      </c>
      <c r="FC26" s="18">
        <v>0</v>
      </c>
      <c r="FD26" s="18">
        <v>0</v>
      </c>
      <c r="FE26" s="18">
        <v>0</v>
      </c>
      <c r="FF26" s="18">
        <v>1</v>
      </c>
      <c r="FG26" s="18">
        <v>0</v>
      </c>
      <c r="FH26" s="18">
        <v>1</v>
      </c>
      <c r="FI26" s="18">
        <v>0</v>
      </c>
      <c r="FJ26" s="18">
        <v>0</v>
      </c>
      <c r="FK26" s="18">
        <v>0</v>
      </c>
      <c r="FL26" s="18">
        <v>0</v>
      </c>
      <c r="FM26" s="18">
        <v>0</v>
      </c>
      <c r="FN26" s="18">
        <v>0</v>
      </c>
      <c r="FO26" s="18">
        <v>0</v>
      </c>
      <c r="FP26" s="18">
        <v>0</v>
      </c>
      <c r="FQ26" s="18">
        <v>0</v>
      </c>
      <c r="FR26" s="18">
        <v>0</v>
      </c>
      <c r="FS26" s="18">
        <v>0</v>
      </c>
      <c r="FT26" s="18">
        <v>0</v>
      </c>
      <c r="FU26" s="18">
        <v>1307800</v>
      </c>
      <c r="FV26" s="18">
        <v>105200</v>
      </c>
      <c r="FW26" s="18">
        <v>0</v>
      </c>
      <c r="FX26" s="18">
        <v>0</v>
      </c>
      <c r="FY26" s="18">
        <v>0</v>
      </c>
      <c r="FZ26" s="18">
        <v>0</v>
      </c>
      <c r="GA26" s="18">
        <v>0</v>
      </c>
      <c r="GB26" s="18">
        <v>0</v>
      </c>
      <c r="GC26" s="18">
        <v>0</v>
      </c>
      <c r="GD26" s="18">
        <v>1198000</v>
      </c>
      <c r="GE26" s="18">
        <v>0</v>
      </c>
      <c r="GF26" s="18">
        <v>2428000</v>
      </c>
      <c r="GG26" s="18">
        <v>0</v>
      </c>
      <c r="GH26" s="18">
        <v>0</v>
      </c>
      <c r="GI26" s="18">
        <v>0</v>
      </c>
      <c r="GJ26" s="18">
        <v>0</v>
      </c>
      <c r="GK26" s="18">
        <v>0</v>
      </c>
      <c r="GL26" s="18">
        <v>0</v>
      </c>
      <c r="GM26" s="18">
        <v>0</v>
      </c>
      <c r="GN26" s="18">
        <v>0</v>
      </c>
      <c r="GO26" s="18">
        <v>0</v>
      </c>
      <c r="GP26" s="18">
        <v>0</v>
      </c>
      <c r="GQ26" s="19">
        <v>0</v>
      </c>
    </row>
    <row r="27" spans="1:199" x14ac:dyDescent="0.25">
      <c r="A27" s="20" t="s">
        <v>61</v>
      </c>
      <c r="B27" s="21" t="s">
        <v>36</v>
      </c>
      <c r="C27" s="22">
        <v>5387</v>
      </c>
      <c r="D27" s="22">
        <v>0</v>
      </c>
      <c r="E27" s="22">
        <v>0</v>
      </c>
      <c r="F27" s="22">
        <v>100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  <c r="BC27" s="22">
        <v>0</v>
      </c>
      <c r="BD27" s="22">
        <v>0</v>
      </c>
      <c r="BE27" s="22">
        <v>3</v>
      </c>
      <c r="BF27" s="22">
        <v>3</v>
      </c>
      <c r="BG27" s="22">
        <v>0</v>
      </c>
      <c r="BH27" s="22">
        <v>0</v>
      </c>
      <c r="BI27" s="22">
        <v>0</v>
      </c>
      <c r="BJ27" s="22">
        <v>0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1</v>
      </c>
      <c r="BQ27" s="22">
        <v>0</v>
      </c>
      <c r="BR27" s="22">
        <v>0</v>
      </c>
      <c r="BS27" s="22">
        <v>0</v>
      </c>
      <c r="BT27" s="22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0</v>
      </c>
      <c r="BZ27" s="22">
        <v>0</v>
      </c>
      <c r="CA27" s="22">
        <v>0</v>
      </c>
      <c r="CB27" s="22">
        <v>0</v>
      </c>
      <c r="CC27" s="22">
        <v>5714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0</v>
      </c>
      <c r="CJ27" s="22">
        <v>0</v>
      </c>
      <c r="CK27" s="22">
        <v>0</v>
      </c>
      <c r="CL27" s="22">
        <v>10000</v>
      </c>
      <c r="CM27" s="22">
        <v>0</v>
      </c>
      <c r="CN27" s="22">
        <v>6667</v>
      </c>
      <c r="CO27" s="22">
        <v>0</v>
      </c>
      <c r="CP27" s="22">
        <v>10000</v>
      </c>
      <c r="CQ27" s="22">
        <v>0</v>
      </c>
      <c r="CR27" s="22">
        <v>0</v>
      </c>
      <c r="CS27" s="22">
        <v>0</v>
      </c>
      <c r="CT27" s="22">
        <v>0</v>
      </c>
      <c r="CU27" s="22">
        <v>0</v>
      </c>
      <c r="CV27" s="22">
        <v>0</v>
      </c>
      <c r="CW27" s="22">
        <v>0</v>
      </c>
      <c r="CX27" s="22">
        <v>0</v>
      </c>
      <c r="CY27" s="22">
        <v>0</v>
      </c>
      <c r="CZ27" s="22">
        <v>0</v>
      </c>
      <c r="DA27" s="22">
        <v>4</v>
      </c>
      <c r="DB27" s="22">
        <v>0</v>
      </c>
      <c r="DC27" s="22">
        <v>0</v>
      </c>
      <c r="DD27" s="22">
        <v>0</v>
      </c>
      <c r="DE27" s="22">
        <v>0</v>
      </c>
      <c r="DF27" s="22">
        <v>0</v>
      </c>
      <c r="DG27" s="22">
        <v>0</v>
      </c>
      <c r="DH27" s="22">
        <v>0</v>
      </c>
      <c r="DI27" s="22">
        <v>0</v>
      </c>
      <c r="DJ27" s="22">
        <v>3</v>
      </c>
      <c r="DK27" s="22">
        <v>0</v>
      </c>
      <c r="DL27" s="22">
        <v>2</v>
      </c>
      <c r="DM27" s="22">
        <v>0</v>
      </c>
      <c r="DN27" s="22">
        <v>5</v>
      </c>
      <c r="DO27" s="22">
        <v>0</v>
      </c>
      <c r="DP27" s="22">
        <v>0</v>
      </c>
      <c r="DQ27" s="22">
        <v>0</v>
      </c>
      <c r="DR27" s="22">
        <v>0</v>
      </c>
      <c r="DS27" s="22">
        <v>0</v>
      </c>
      <c r="DT27" s="22">
        <v>0</v>
      </c>
      <c r="DU27" s="22">
        <v>0</v>
      </c>
      <c r="DV27" s="22">
        <v>0</v>
      </c>
      <c r="DW27" s="22">
        <v>0</v>
      </c>
      <c r="DX27" s="22">
        <v>0</v>
      </c>
      <c r="DY27" s="22">
        <v>0</v>
      </c>
      <c r="DZ27" s="22">
        <v>0</v>
      </c>
      <c r="EA27" s="22">
        <v>0</v>
      </c>
      <c r="EB27" s="22">
        <v>0</v>
      </c>
      <c r="EC27" s="22">
        <v>0</v>
      </c>
      <c r="ED27" s="22">
        <v>0</v>
      </c>
      <c r="EE27" s="22">
        <v>0</v>
      </c>
      <c r="EF27" s="22">
        <v>0</v>
      </c>
      <c r="EG27" s="22">
        <v>0</v>
      </c>
      <c r="EH27" s="22">
        <v>0</v>
      </c>
      <c r="EI27" s="22">
        <v>0</v>
      </c>
      <c r="EJ27" s="22">
        <v>0</v>
      </c>
      <c r="EK27" s="22">
        <v>0</v>
      </c>
      <c r="EL27" s="22">
        <v>0</v>
      </c>
      <c r="EM27" s="22">
        <v>0</v>
      </c>
      <c r="EN27" s="22">
        <v>0</v>
      </c>
      <c r="EO27" s="22">
        <v>0</v>
      </c>
      <c r="EP27" s="22">
        <v>0</v>
      </c>
      <c r="EQ27" s="22">
        <v>0</v>
      </c>
      <c r="ER27" s="22">
        <v>0</v>
      </c>
      <c r="ES27" s="22">
        <v>0</v>
      </c>
      <c r="ET27" s="22">
        <v>0</v>
      </c>
      <c r="EU27" s="22">
        <v>0</v>
      </c>
      <c r="EV27" s="22">
        <v>0</v>
      </c>
      <c r="EW27" s="22">
        <v>7</v>
      </c>
      <c r="EX27" s="22">
        <v>3</v>
      </c>
      <c r="EY27" s="22">
        <v>0</v>
      </c>
      <c r="EZ27" s="22">
        <v>0</v>
      </c>
      <c r="FA27" s="22">
        <v>0</v>
      </c>
      <c r="FB27" s="22">
        <v>0</v>
      </c>
      <c r="FC27" s="22">
        <v>0</v>
      </c>
      <c r="FD27" s="22">
        <v>0</v>
      </c>
      <c r="FE27" s="22">
        <v>0</v>
      </c>
      <c r="FF27" s="22">
        <v>3</v>
      </c>
      <c r="FG27" s="22">
        <v>0</v>
      </c>
      <c r="FH27" s="22">
        <v>3</v>
      </c>
      <c r="FI27" s="22">
        <v>0</v>
      </c>
      <c r="FJ27" s="22">
        <v>5</v>
      </c>
      <c r="FK27" s="22">
        <v>0</v>
      </c>
      <c r="FL27" s="22">
        <v>0</v>
      </c>
      <c r="FM27" s="22">
        <v>0</v>
      </c>
      <c r="FN27" s="22">
        <v>0</v>
      </c>
      <c r="FO27" s="22">
        <v>0</v>
      </c>
      <c r="FP27" s="22">
        <v>0</v>
      </c>
      <c r="FQ27" s="22">
        <v>0</v>
      </c>
      <c r="FR27" s="22">
        <v>0</v>
      </c>
      <c r="FS27" s="22">
        <v>0</v>
      </c>
      <c r="FT27" s="22">
        <v>0</v>
      </c>
      <c r="FU27" s="22">
        <v>563429</v>
      </c>
      <c r="FV27" s="22">
        <v>125000</v>
      </c>
      <c r="FW27" s="22">
        <v>0</v>
      </c>
      <c r="FX27" s="22">
        <v>0</v>
      </c>
      <c r="FY27" s="22">
        <v>0</v>
      </c>
      <c r="FZ27" s="22">
        <v>0</v>
      </c>
      <c r="GA27" s="22">
        <v>0</v>
      </c>
      <c r="GB27" s="22">
        <v>0</v>
      </c>
      <c r="GC27" s="22">
        <v>0</v>
      </c>
      <c r="GD27" s="22">
        <v>1503000</v>
      </c>
      <c r="GE27" s="22">
        <v>0</v>
      </c>
      <c r="GF27" s="22">
        <v>794667</v>
      </c>
      <c r="GG27" s="22">
        <v>0</v>
      </c>
      <c r="GH27" s="22">
        <v>4312400</v>
      </c>
      <c r="GI27" s="22">
        <v>0</v>
      </c>
      <c r="GJ27" s="22">
        <v>0</v>
      </c>
      <c r="GK27" s="22">
        <v>0</v>
      </c>
      <c r="GL27" s="22">
        <v>0</v>
      </c>
      <c r="GM27" s="22">
        <v>0</v>
      </c>
      <c r="GN27" s="22">
        <v>0</v>
      </c>
      <c r="GO27" s="22">
        <v>0</v>
      </c>
      <c r="GP27" s="22">
        <v>0</v>
      </c>
      <c r="GQ27" s="23">
        <v>0</v>
      </c>
    </row>
    <row r="28" spans="1:199" x14ac:dyDescent="0.25">
      <c r="A28" s="16" t="s">
        <v>62</v>
      </c>
      <c r="B28" s="17" t="s">
        <v>36</v>
      </c>
      <c r="C28" s="18">
        <v>5387</v>
      </c>
      <c r="D28" s="18">
        <v>0</v>
      </c>
      <c r="E28" s="18">
        <v>0</v>
      </c>
      <c r="F28" s="18">
        <v>100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  <c r="AP28" s="18">
        <v>0</v>
      </c>
      <c r="AQ28" s="18">
        <v>0</v>
      </c>
      <c r="AR28" s="18">
        <v>0</v>
      </c>
      <c r="AS28" s="18">
        <v>0</v>
      </c>
      <c r="AT28" s="18">
        <v>0</v>
      </c>
      <c r="AU28" s="18">
        <v>0</v>
      </c>
      <c r="AV28" s="18">
        <v>0</v>
      </c>
      <c r="AW28" s="18">
        <v>0</v>
      </c>
      <c r="AX28" s="18">
        <v>0</v>
      </c>
      <c r="AY28" s="18">
        <v>0</v>
      </c>
      <c r="AZ28" s="18">
        <v>0</v>
      </c>
      <c r="BA28" s="18">
        <v>0</v>
      </c>
      <c r="BB28" s="18">
        <v>0</v>
      </c>
      <c r="BC28" s="18">
        <v>0</v>
      </c>
      <c r="BD28" s="18">
        <v>0</v>
      </c>
      <c r="BE28" s="18">
        <v>5</v>
      </c>
      <c r="BF28" s="18">
        <v>0</v>
      </c>
      <c r="BG28" s="18">
        <v>0</v>
      </c>
      <c r="BH28" s="18">
        <v>0</v>
      </c>
      <c r="BI28" s="18">
        <v>0</v>
      </c>
      <c r="BJ28" s="18">
        <v>0</v>
      </c>
      <c r="BK28" s="18">
        <v>0</v>
      </c>
      <c r="BL28" s="18">
        <v>0</v>
      </c>
      <c r="BM28" s="18">
        <v>0</v>
      </c>
      <c r="BN28" s="18">
        <v>0</v>
      </c>
      <c r="BO28" s="18">
        <v>0</v>
      </c>
      <c r="BP28" s="18">
        <v>2</v>
      </c>
      <c r="BQ28" s="18">
        <v>0</v>
      </c>
      <c r="BR28" s="18">
        <v>0</v>
      </c>
      <c r="BS28" s="18">
        <v>0</v>
      </c>
      <c r="BT28" s="18">
        <v>0</v>
      </c>
      <c r="BU28" s="18">
        <v>0</v>
      </c>
      <c r="BV28" s="18">
        <v>0</v>
      </c>
      <c r="BW28" s="18">
        <v>0</v>
      </c>
      <c r="BX28" s="18">
        <v>0</v>
      </c>
      <c r="BY28" s="18">
        <v>0</v>
      </c>
      <c r="BZ28" s="18">
        <v>0</v>
      </c>
      <c r="CA28" s="18">
        <v>0</v>
      </c>
      <c r="CB28" s="18">
        <v>0</v>
      </c>
      <c r="CC28" s="18">
        <v>0</v>
      </c>
      <c r="CD28" s="18">
        <v>0</v>
      </c>
      <c r="CE28" s="18">
        <v>0</v>
      </c>
      <c r="CF28" s="18">
        <v>0</v>
      </c>
      <c r="CG28" s="18">
        <v>0</v>
      </c>
      <c r="CH28" s="18">
        <v>0</v>
      </c>
      <c r="CI28" s="18">
        <v>0</v>
      </c>
      <c r="CJ28" s="18">
        <v>0</v>
      </c>
      <c r="CK28" s="18">
        <v>0</v>
      </c>
      <c r="CL28" s="18">
        <v>10000</v>
      </c>
      <c r="CM28" s="18">
        <v>0</v>
      </c>
      <c r="CN28" s="18">
        <v>3333</v>
      </c>
      <c r="CO28" s="18">
        <v>0</v>
      </c>
      <c r="CP28" s="18">
        <v>0</v>
      </c>
      <c r="CQ28" s="18">
        <v>0</v>
      </c>
      <c r="CR28" s="18">
        <v>0</v>
      </c>
      <c r="CS28" s="18">
        <v>0</v>
      </c>
      <c r="CT28" s="18">
        <v>0</v>
      </c>
      <c r="CU28" s="18">
        <v>0</v>
      </c>
      <c r="CV28" s="18">
        <v>0</v>
      </c>
      <c r="CW28" s="18">
        <v>0</v>
      </c>
      <c r="CX28" s="18">
        <v>0</v>
      </c>
      <c r="CY28" s="18">
        <v>0</v>
      </c>
      <c r="CZ28" s="18">
        <v>0</v>
      </c>
      <c r="DA28" s="18">
        <v>0</v>
      </c>
      <c r="DB28" s="18">
        <v>0</v>
      </c>
      <c r="DC28" s="18">
        <v>0</v>
      </c>
      <c r="DD28" s="18">
        <v>0</v>
      </c>
      <c r="DE28" s="18">
        <v>0</v>
      </c>
      <c r="DF28" s="18">
        <v>0</v>
      </c>
      <c r="DG28" s="18">
        <v>0</v>
      </c>
      <c r="DH28" s="18">
        <v>0</v>
      </c>
      <c r="DI28" s="18">
        <v>0</v>
      </c>
      <c r="DJ28" s="18">
        <v>2</v>
      </c>
      <c r="DK28" s="18">
        <v>0</v>
      </c>
      <c r="DL28" s="18">
        <v>1</v>
      </c>
      <c r="DM28" s="18">
        <v>0</v>
      </c>
      <c r="DN28" s="18">
        <v>0</v>
      </c>
      <c r="DO28" s="18">
        <v>0</v>
      </c>
      <c r="DP28" s="18">
        <v>0</v>
      </c>
      <c r="DQ28" s="18">
        <v>0</v>
      </c>
      <c r="DR28" s="18">
        <v>0</v>
      </c>
      <c r="DS28" s="18">
        <v>0</v>
      </c>
      <c r="DT28" s="18">
        <v>0</v>
      </c>
      <c r="DU28" s="18">
        <v>0</v>
      </c>
      <c r="DV28" s="18">
        <v>0</v>
      </c>
      <c r="DW28" s="18">
        <v>0</v>
      </c>
      <c r="DX28" s="18">
        <v>0</v>
      </c>
      <c r="DY28" s="18">
        <v>0</v>
      </c>
      <c r="DZ28" s="18">
        <v>0</v>
      </c>
      <c r="EA28" s="18">
        <v>0</v>
      </c>
      <c r="EB28" s="18">
        <v>0</v>
      </c>
      <c r="EC28" s="18">
        <v>0</v>
      </c>
      <c r="ED28" s="18">
        <v>0</v>
      </c>
      <c r="EE28" s="18">
        <v>0</v>
      </c>
      <c r="EF28" s="18">
        <v>0</v>
      </c>
      <c r="EG28" s="18">
        <v>0</v>
      </c>
      <c r="EH28" s="18">
        <v>0</v>
      </c>
      <c r="EI28" s="18">
        <v>0</v>
      </c>
      <c r="EJ28" s="18">
        <v>0</v>
      </c>
      <c r="EK28" s="18">
        <v>0</v>
      </c>
      <c r="EL28" s="18">
        <v>0</v>
      </c>
      <c r="EM28" s="18">
        <v>0</v>
      </c>
      <c r="EN28" s="18">
        <v>0</v>
      </c>
      <c r="EO28" s="18">
        <v>0</v>
      </c>
      <c r="EP28" s="18">
        <v>0</v>
      </c>
      <c r="EQ28" s="18">
        <v>0</v>
      </c>
      <c r="ER28" s="18">
        <v>0</v>
      </c>
      <c r="ES28" s="18">
        <v>0</v>
      </c>
      <c r="ET28" s="18">
        <v>0</v>
      </c>
      <c r="EU28" s="18">
        <v>0</v>
      </c>
      <c r="EV28" s="18">
        <v>0</v>
      </c>
      <c r="EW28" s="18">
        <v>5</v>
      </c>
      <c r="EX28" s="18">
        <v>0</v>
      </c>
      <c r="EY28" s="18">
        <v>0</v>
      </c>
      <c r="EZ28" s="18">
        <v>0</v>
      </c>
      <c r="FA28" s="18">
        <v>0</v>
      </c>
      <c r="FB28" s="18">
        <v>0</v>
      </c>
      <c r="FC28" s="18">
        <v>0</v>
      </c>
      <c r="FD28" s="18">
        <v>0</v>
      </c>
      <c r="FE28" s="18">
        <v>0</v>
      </c>
      <c r="FF28" s="18">
        <v>2</v>
      </c>
      <c r="FG28" s="18">
        <v>0</v>
      </c>
      <c r="FH28" s="18">
        <v>3</v>
      </c>
      <c r="FI28" s="18">
        <v>0</v>
      </c>
      <c r="FJ28" s="18">
        <v>0</v>
      </c>
      <c r="FK28" s="18">
        <v>0</v>
      </c>
      <c r="FL28" s="18">
        <v>0</v>
      </c>
      <c r="FM28" s="18">
        <v>0</v>
      </c>
      <c r="FN28" s="18">
        <v>0</v>
      </c>
      <c r="FO28" s="18">
        <v>0</v>
      </c>
      <c r="FP28" s="18">
        <v>0</v>
      </c>
      <c r="FQ28" s="18">
        <v>0</v>
      </c>
      <c r="FR28" s="18">
        <v>0</v>
      </c>
      <c r="FS28" s="18">
        <v>0</v>
      </c>
      <c r="FT28" s="18">
        <v>0</v>
      </c>
      <c r="FU28" s="18">
        <v>821800</v>
      </c>
      <c r="FV28" s="18">
        <v>0</v>
      </c>
      <c r="FW28" s="18">
        <v>0</v>
      </c>
      <c r="FX28" s="18">
        <v>0</v>
      </c>
      <c r="FY28" s="18">
        <v>0</v>
      </c>
      <c r="FZ28" s="18">
        <v>0</v>
      </c>
      <c r="GA28" s="18">
        <v>0</v>
      </c>
      <c r="GB28" s="18">
        <v>0</v>
      </c>
      <c r="GC28" s="18">
        <v>0</v>
      </c>
      <c r="GD28" s="18">
        <v>1018500</v>
      </c>
      <c r="GE28" s="18">
        <v>0</v>
      </c>
      <c r="GF28" s="18">
        <v>1185333</v>
      </c>
      <c r="GG28" s="18">
        <v>0</v>
      </c>
      <c r="GH28" s="18">
        <v>0</v>
      </c>
      <c r="GI28" s="18">
        <v>0</v>
      </c>
      <c r="GJ28" s="18">
        <v>0</v>
      </c>
      <c r="GK28" s="18">
        <v>0</v>
      </c>
      <c r="GL28" s="18">
        <v>0</v>
      </c>
      <c r="GM28" s="18">
        <v>0</v>
      </c>
      <c r="GN28" s="18">
        <v>0</v>
      </c>
      <c r="GO28" s="18">
        <v>0</v>
      </c>
      <c r="GP28" s="18">
        <v>0</v>
      </c>
      <c r="GQ28" s="19">
        <v>0</v>
      </c>
    </row>
    <row r="29" spans="1:199" x14ac:dyDescent="0.25">
      <c r="A29" s="20" t="s">
        <v>63</v>
      </c>
      <c r="B29" s="21" t="s">
        <v>36</v>
      </c>
      <c r="C29" s="22">
        <v>5387</v>
      </c>
      <c r="D29" s="22">
        <v>0</v>
      </c>
      <c r="E29" s="22">
        <v>0</v>
      </c>
      <c r="F29" s="22">
        <v>100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0</v>
      </c>
      <c r="BD29" s="22">
        <v>0</v>
      </c>
      <c r="BE29" s="22">
        <v>9</v>
      </c>
      <c r="BF29" s="22">
        <v>1</v>
      </c>
      <c r="BG29" s="22">
        <v>0</v>
      </c>
      <c r="BH29" s="22">
        <v>0</v>
      </c>
      <c r="BI29" s="22">
        <v>0</v>
      </c>
      <c r="BJ29" s="22">
        <v>0</v>
      </c>
      <c r="BK29" s="22">
        <v>0</v>
      </c>
      <c r="BL29" s="22">
        <v>0</v>
      </c>
      <c r="BM29" s="22">
        <v>0</v>
      </c>
      <c r="BN29" s="22">
        <v>0</v>
      </c>
      <c r="BO29" s="22">
        <v>0</v>
      </c>
      <c r="BP29" s="22">
        <v>1</v>
      </c>
      <c r="BQ29" s="22">
        <v>0</v>
      </c>
      <c r="BR29" s="22">
        <v>0</v>
      </c>
      <c r="BS29" s="22">
        <v>0</v>
      </c>
      <c r="BT29" s="22">
        <v>0</v>
      </c>
      <c r="BU29" s="22">
        <v>0</v>
      </c>
      <c r="BV29" s="22">
        <v>0</v>
      </c>
      <c r="BW29" s="22">
        <v>0</v>
      </c>
      <c r="BX29" s="22">
        <v>0</v>
      </c>
      <c r="BY29" s="22">
        <v>0</v>
      </c>
      <c r="BZ29" s="22">
        <v>0</v>
      </c>
      <c r="CA29" s="22">
        <v>0</v>
      </c>
      <c r="CB29" s="22">
        <v>0</v>
      </c>
      <c r="CC29" s="22">
        <v>0</v>
      </c>
      <c r="CD29" s="22">
        <v>0</v>
      </c>
      <c r="CE29" s="22">
        <v>0</v>
      </c>
      <c r="CF29" s="22">
        <v>0</v>
      </c>
      <c r="CG29" s="22">
        <v>0</v>
      </c>
      <c r="CH29" s="22">
        <v>0</v>
      </c>
      <c r="CI29" s="22">
        <v>0</v>
      </c>
      <c r="CJ29" s="22">
        <v>0</v>
      </c>
      <c r="CK29" s="22">
        <v>0</v>
      </c>
      <c r="CL29" s="22">
        <v>10000</v>
      </c>
      <c r="CM29" s="22">
        <v>0</v>
      </c>
      <c r="CN29" s="22">
        <v>0</v>
      </c>
      <c r="CO29" s="22">
        <v>0</v>
      </c>
      <c r="CP29" s="22">
        <v>0</v>
      </c>
      <c r="CQ29" s="22">
        <v>0</v>
      </c>
      <c r="CR29" s="22">
        <v>0</v>
      </c>
      <c r="CS29" s="22">
        <v>0</v>
      </c>
      <c r="CT29" s="22">
        <v>0</v>
      </c>
      <c r="CU29" s="22">
        <v>0</v>
      </c>
      <c r="CV29" s="22">
        <v>0</v>
      </c>
      <c r="CW29" s="22">
        <v>0</v>
      </c>
      <c r="CX29" s="22">
        <v>0</v>
      </c>
      <c r="CY29" s="22">
        <v>0</v>
      </c>
      <c r="CZ29" s="22">
        <v>0</v>
      </c>
      <c r="DA29" s="22">
        <v>0</v>
      </c>
      <c r="DB29" s="22">
        <v>0</v>
      </c>
      <c r="DC29" s="22">
        <v>0</v>
      </c>
      <c r="DD29" s="22">
        <v>0</v>
      </c>
      <c r="DE29" s="22">
        <v>0</v>
      </c>
      <c r="DF29" s="22">
        <v>0</v>
      </c>
      <c r="DG29" s="22">
        <v>0</v>
      </c>
      <c r="DH29" s="22">
        <v>0</v>
      </c>
      <c r="DI29" s="22">
        <v>0</v>
      </c>
      <c r="DJ29" s="22">
        <v>2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  <c r="DQ29" s="22">
        <v>0</v>
      </c>
      <c r="DR29" s="22">
        <v>0</v>
      </c>
      <c r="DS29" s="22">
        <v>0</v>
      </c>
      <c r="DT29" s="22">
        <v>0</v>
      </c>
      <c r="DU29" s="22">
        <v>0</v>
      </c>
      <c r="DV29" s="22">
        <v>0</v>
      </c>
      <c r="DW29" s="22">
        <v>0</v>
      </c>
      <c r="DX29" s="22">
        <v>0</v>
      </c>
      <c r="DY29" s="22">
        <v>0</v>
      </c>
      <c r="DZ29" s="22">
        <v>0</v>
      </c>
      <c r="EA29" s="22">
        <v>0</v>
      </c>
      <c r="EB29" s="22">
        <v>0</v>
      </c>
      <c r="EC29" s="22">
        <v>0</v>
      </c>
      <c r="ED29" s="22">
        <v>0</v>
      </c>
      <c r="EE29" s="22">
        <v>0</v>
      </c>
      <c r="EF29" s="22">
        <v>0</v>
      </c>
      <c r="EG29" s="22">
        <v>0</v>
      </c>
      <c r="EH29" s="22">
        <v>0</v>
      </c>
      <c r="EI29" s="22">
        <v>0</v>
      </c>
      <c r="EJ29" s="22">
        <v>0</v>
      </c>
      <c r="EK29" s="22">
        <v>0</v>
      </c>
      <c r="EL29" s="22">
        <v>0</v>
      </c>
      <c r="EM29" s="22">
        <v>0</v>
      </c>
      <c r="EN29" s="22">
        <v>0</v>
      </c>
      <c r="EO29" s="22">
        <v>0</v>
      </c>
      <c r="EP29" s="22">
        <v>0</v>
      </c>
      <c r="EQ29" s="22">
        <v>0</v>
      </c>
      <c r="ER29" s="22">
        <v>0</v>
      </c>
      <c r="ES29" s="22">
        <v>0</v>
      </c>
      <c r="ET29" s="22">
        <v>0</v>
      </c>
      <c r="EU29" s="22">
        <v>0</v>
      </c>
      <c r="EV29" s="22">
        <v>0</v>
      </c>
      <c r="EW29" s="22">
        <v>9</v>
      </c>
      <c r="EX29" s="22">
        <v>1</v>
      </c>
      <c r="EY29" s="22">
        <v>0</v>
      </c>
      <c r="EZ29" s="22">
        <v>0</v>
      </c>
      <c r="FA29" s="22">
        <v>0</v>
      </c>
      <c r="FB29" s="22">
        <v>0</v>
      </c>
      <c r="FC29" s="22">
        <v>0</v>
      </c>
      <c r="FD29" s="22">
        <v>0</v>
      </c>
      <c r="FE29" s="22">
        <v>0</v>
      </c>
      <c r="FF29" s="22">
        <v>2</v>
      </c>
      <c r="FG29" s="22">
        <v>0</v>
      </c>
      <c r="FH29" s="22">
        <v>1</v>
      </c>
      <c r="FI29" s="22">
        <v>0</v>
      </c>
      <c r="FJ29" s="22">
        <v>0</v>
      </c>
      <c r="FK29" s="22">
        <v>0</v>
      </c>
      <c r="FL29" s="22">
        <v>0</v>
      </c>
      <c r="FM29" s="22">
        <v>0</v>
      </c>
      <c r="FN29" s="22">
        <v>0</v>
      </c>
      <c r="FO29" s="22">
        <v>0</v>
      </c>
      <c r="FP29" s="22">
        <v>0</v>
      </c>
      <c r="FQ29" s="22">
        <v>0</v>
      </c>
      <c r="FR29" s="22">
        <v>0</v>
      </c>
      <c r="FS29" s="22">
        <v>0</v>
      </c>
      <c r="FT29" s="22">
        <v>0</v>
      </c>
      <c r="FU29" s="22">
        <v>872667</v>
      </c>
      <c r="FV29" s="22">
        <v>110000</v>
      </c>
      <c r="FW29" s="22">
        <v>0</v>
      </c>
      <c r="FX29" s="22">
        <v>0</v>
      </c>
      <c r="FY29" s="22">
        <v>0</v>
      </c>
      <c r="FZ29" s="22">
        <v>0</v>
      </c>
      <c r="GA29" s="22">
        <v>0</v>
      </c>
      <c r="GB29" s="22">
        <v>0</v>
      </c>
      <c r="GC29" s="22">
        <v>0</v>
      </c>
      <c r="GD29" s="22">
        <v>1897000</v>
      </c>
      <c r="GE29" s="22">
        <v>0</v>
      </c>
      <c r="GF29" s="22">
        <v>2357000</v>
      </c>
      <c r="GG29" s="22">
        <v>0</v>
      </c>
      <c r="GH29" s="22">
        <v>0</v>
      </c>
      <c r="GI29" s="22">
        <v>0</v>
      </c>
      <c r="GJ29" s="22">
        <v>0</v>
      </c>
      <c r="GK29" s="22">
        <v>0</v>
      </c>
      <c r="GL29" s="22">
        <v>0</v>
      </c>
      <c r="GM29" s="22">
        <v>0</v>
      </c>
      <c r="GN29" s="22">
        <v>0</v>
      </c>
      <c r="GO29" s="22">
        <v>0</v>
      </c>
      <c r="GP29" s="22">
        <v>0</v>
      </c>
      <c r="GQ29" s="23">
        <v>0</v>
      </c>
    </row>
    <row r="30" spans="1:199" x14ac:dyDescent="0.25">
      <c r="A30" s="16" t="s">
        <v>64</v>
      </c>
      <c r="B30" s="17" t="s">
        <v>36</v>
      </c>
      <c r="C30" s="18">
        <v>5387</v>
      </c>
      <c r="D30" s="18">
        <v>0</v>
      </c>
      <c r="E30" s="18">
        <v>0</v>
      </c>
      <c r="F30" s="18">
        <v>100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>
        <v>0</v>
      </c>
      <c r="AO30" s="18">
        <v>0</v>
      </c>
      <c r="AP30" s="18">
        <v>0</v>
      </c>
      <c r="AQ30" s="18">
        <v>0</v>
      </c>
      <c r="AR30" s="18">
        <v>0</v>
      </c>
      <c r="AS30" s="18">
        <v>0</v>
      </c>
      <c r="AT30" s="18">
        <v>0</v>
      </c>
      <c r="AU30" s="18">
        <v>0</v>
      </c>
      <c r="AV30" s="18">
        <v>0</v>
      </c>
      <c r="AW30" s="18">
        <v>0</v>
      </c>
      <c r="AX30" s="18">
        <v>0</v>
      </c>
      <c r="AY30" s="18">
        <v>0</v>
      </c>
      <c r="AZ30" s="18">
        <v>0</v>
      </c>
      <c r="BA30" s="18">
        <v>0</v>
      </c>
      <c r="BB30" s="18">
        <v>0</v>
      </c>
      <c r="BC30" s="18">
        <v>0</v>
      </c>
      <c r="BD30" s="18">
        <v>0</v>
      </c>
      <c r="BE30" s="18">
        <v>3</v>
      </c>
      <c r="BF30" s="18">
        <v>4</v>
      </c>
      <c r="BG30" s="18">
        <v>0</v>
      </c>
      <c r="BH30" s="18">
        <v>0</v>
      </c>
      <c r="BI30" s="18">
        <v>0</v>
      </c>
      <c r="BJ30" s="18">
        <v>0</v>
      </c>
      <c r="BK30" s="18">
        <v>0</v>
      </c>
      <c r="BL30" s="18">
        <v>0</v>
      </c>
      <c r="BM30" s="18">
        <v>0</v>
      </c>
      <c r="BN30" s="18">
        <v>0</v>
      </c>
      <c r="BO30" s="18">
        <v>0</v>
      </c>
      <c r="BP30" s="18">
        <v>1</v>
      </c>
      <c r="BQ30" s="18">
        <v>0</v>
      </c>
      <c r="BR30" s="18">
        <v>0</v>
      </c>
      <c r="BS30" s="18">
        <v>0</v>
      </c>
      <c r="BT30" s="18">
        <v>0</v>
      </c>
      <c r="BU30" s="18">
        <v>0</v>
      </c>
      <c r="BV30" s="18">
        <v>0</v>
      </c>
      <c r="BW30" s="18">
        <v>0</v>
      </c>
      <c r="BX30" s="18">
        <v>0</v>
      </c>
      <c r="BY30" s="18">
        <v>0</v>
      </c>
      <c r="BZ30" s="18">
        <v>0</v>
      </c>
      <c r="CA30" s="18">
        <v>0</v>
      </c>
      <c r="CB30" s="18">
        <v>0</v>
      </c>
      <c r="CC30" s="18">
        <v>0</v>
      </c>
      <c r="CD30" s="18">
        <v>0</v>
      </c>
      <c r="CE30" s="18">
        <v>0</v>
      </c>
      <c r="CF30" s="18">
        <v>0</v>
      </c>
      <c r="CG30" s="18">
        <v>0</v>
      </c>
      <c r="CH30" s="18">
        <v>0</v>
      </c>
      <c r="CI30" s="18">
        <v>0</v>
      </c>
      <c r="CJ30" s="18">
        <v>0</v>
      </c>
      <c r="CK30" s="18">
        <v>0</v>
      </c>
      <c r="CL30" s="18">
        <v>10000</v>
      </c>
      <c r="CM30" s="18">
        <v>0</v>
      </c>
      <c r="CN30" s="18">
        <v>7500</v>
      </c>
      <c r="CO30" s="18">
        <v>0</v>
      </c>
      <c r="CP30" s="18">
        <v>10000</v>
      </c>
      <c r="CQ30" s="18">
        <v>0</v>
      </c>
      <c r="CR30" s="18">
        <v>0</v>
      </c>
      <c r="CS30" s="18">
        <v>0</v>
      </c>
      <c r="CT30" s="18">
        <v>0</v>
      </c>
      <c r="CU30" s="18">
        <v>0</v>
      </c>
      <c r="CV30" s="18">
        <v>0</v>
      </c>
      <c r="CW30" s="18">
        <v>0</v>
      </c>
      <c r="CX30" s="18">
        <v>0</v>
      </c>
      <c r="CY30" s="18">
        <v>0</v>
      </c>
      <c r="CZ30" s="18">
        <v>0</v>
      </c>
      <c r="DA30" s="18">
        <v>0</v>
      </c>
      <c r="DB30" s="18">
        <v>0</v>
      </c>
      <c r="DC30" s="18">
        <v>0</v>
      </c>
      <c r="DD30" s="18">
        <v>0</v>
      </c>
      <c r="DE30" s="18">
        <v>0</v>
      </c>
      <c r="DF30" s="18">
        <v>0</v>
      </c>
      <c r="DG30" s="18">
        <v>0</v>
      </c>
      <c r="DH30" s="18">
        <v>0</v>
      </c>
      <c r="DI30" s="18">
        <v>0</v>
      </c>
      <c r="DJ30" s="18">
        <v>5</v>
      </c>
      <c r="DK30" s="18">
        <v>0</v>
      </c>
      <c r="DL30" s="18">
        <v>3</v>
      </c>
      <c r="DM30" s="18">
        <v>0</v>
      </c>
      <c r="DN30" s="18">
        <v>7</v>
      </c>
      <c r="DO30" s="18">
        <v>0</v>
      </c>
      <c r="DP30" s="18">
        <v>0</v>
      </c>
      <c r="DQ30" s="18">
        <v>0</v>
      </c>
      <c r="DR30" s="18">
        <v>0</v>
      </c>
      <c r="DS30" s="18">
        <v>0</v>
      </c>
      <c r="DT30" s="18">
        <v>0</v>
      </c>
      <c r="DU30" s="18">
        <v>0</v>
      </c>
      <c r="DV30" s="18">
        <v>0</v>
      </c>
      <c r="DW30" s="18">
        <v>0</v>
      </c>
      <c r="DX30" s="18">
        <v>0</v>
      </c>
      <c r="DY30" s="18">
        <v>0</v>
      </c>
      <c r="DZ30" s="18">
        <v>0</v>
      </c>
      <c r="EA30" s="18">
        <v>0</v>
      </c>
      <c r="EB30" s="18">
        <v>0</v>
      </c>
      <c r="EC30" s="18">
        <v>0</v>
      </c>
      <c r="ED30" s="18">
        <v>0</v>
      </c>
      <c r="EE30" s="18">
        <v>0</v>
      </c>
      <c r="EF30" s="18">
        <v>0</v>
      </c>
      <c r="EG30" s="18">
        <v>0</v>
      </c>
      <c r="EH30" s="18">
        <v>0</v>
      </c>
      <c r="EI30" s="18">
        <v>0</v>
      </c>
      <c r="EJ30" s="18">
        <v>0</v>
      </c>
      <c r="EK30" s="18">
        <v>0</v>
      </c>
      <c r="EL30" s="18">
        <v>0</v>
      </c>
      <c r="EM30" s="18">
        <v>0</v>
      </c>
      <c r="EN30" s="18">
        <v>0</v>
      </c>
      <c r="EO30" s="18">
        <v>0</v>
      </c>
      <c r="EP30" s="18">
        <v>0</v>
      </c>
      <c r="EQ30" s="18">
        <v>0</v>
      </c>
      <c r="ER30" s="18">
        <v>0</v>
      </c>
      <c r="ES30" s="18">
        <v>0</v>
      </c>
      <c r="ET30" s="18">
        <v>0</v>
      </c>
      <c r="EU30" s="18">
        <v>0</v>
      </c>
      <c r="EV30" s="18">
        <v>0</v>
      </c>
      <c r="EW30" s="18">
        <v>3</v>
      </c>
      <c r="EX30" s="18">
        <v>4</v>
      </c>
      <c r="EY30" s="18">
        <v>0</v>
      </c>
      <c r="EZ30" s="18">
        <v>0</v>
      </c>
      <c r="FA30" s="18">
        <v>0</v>
      </c>
      <c r="FB30" s="18">
        <v>0</v>
      </c>
      <c r="FC30" s="18">
        <v>0</v>
      </c>
      <c r="FD30" s="18">
        <v>0</v>
      </c>
      <c r="FE30" s="18">
        <v>0</v>
      </c>
      <c r="FF30" s="18">
        <v>5</v>
      </c>
      <c r="FG30" s="18">
        <v>0</v>
      </c>
      <c r="FH30" s="18">
        <v>4</v>
      </c>
      <c r="FI30" s="18">
        <v>0</v>
      </c>
      <c r="FJ30" s="18">
        <v>7</v>
      </c>
      <c r="FK30" s="18">
        <v>0</v>
      </c>
      <c r="FL30" s="18">
        <v>0</v>
      </c>
      <c r="FM30" s="18">
        <v>0</v>
      </c>
      <c r="FN30" s="18">
        <v>0</v>
      </c>
      <c r="FO30" s="18">
        <v>0</v>
      </c>
      <c r="FP30" s="18">
        <v>0</v>
      </c>
      <c r="FQ30" s="18">
        <v>0</v>
      </c>
      <c r="FR30" s="18">
        <v>0</v>
      </c>
      <c r="FS30" s="18">
        <v>0</v>
      </c>
      <c r="FT30" s="18">
        <v>0</v>
      </c>
      <c r="FU30" s="18">
        <v>900000</v>
      </c>
      <c r="FV30" s="18">
        <v>136500</v>
      </c>
      <c r="FW30" s="18">
        <v>0</v>
      </c>
      <c r="FX30" s="18">
        <v>0</v>
      </c>
      <c r="FY30" s="18">
        <v>0</v>
      </c>
      <c r="FZ30" s="18">
        <v>0</v>
      </c>
      <c r="GA30" s="18">
        <v>0</v>
      </c>
      <c r="GB30" s="18">
        <v>0</v>
      </c>
      <c r="GC30" s="18">
        <v>0</v>
      </c>
      <c r="GD30" s="18">
        <v>1153600</v>
      </c>
      <c r="GE30" s="18">
        <v>0</v>
      </c>
      <c r="GF30" s="18">
        <v>2110000</v>
      </c>
      <c r="GG30" s="18">
        <v>0</v>
      </c>
      <c r="GH30" s="18">
        <v>2225714</v>
      </c>
      <c r="GI30" s="18">
        <v>0</v>
      </c>
      <c r="GJ30" s="18">
        <v>0</v>
      </c>
      <c r="GK30" s="18">
        <v>0</v>
      </c>
      <c r="GL30" s="18">
        <v>0</v>
      </c>
      <c r="GM30" s="18">
        <v>0</v>
      </c>
      <c r="GN30" s="18">
        <v>0</v>
      </c>
      <c r="GO30" s="18">
        <v>0</v>
      </c>
      <c r="GP30" s="18">
        <v>0</v>
      </c>
      <c r="GQ30" s="19">
        <v>0</v>
      </c>
    </row>
    <row r="31" spans="1:199" x14ac:dyDescent="0.25">
      <c r="A31" s="20" t="s">
        <v>65</v>
      </c>
      <c r="B31" s="21" t="s">
        <v>36</v>
      </c>
      <c r="C31" s="22">
        <v>5387</v>
      </c>
      <c r="D31" s="22">
        <v>0</v>
      </c>
      <c r="E31" s="22">
        <v>0</v>
      </c>
      <c r="F31" s="22">
        <v>100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0</v>
      </c>
      <c r="BD31" s="22">
        <v>0</v>
      </c>
      <c r="BE31" s="22">
        <v>5</v>
      </c>
      <c r="BF31" s="22">
        <v>0</v>
      </c>
      <c r="BG31" s="22">
        <v>0</v>
      </c>
      <c r="BH31" s="22">
        <v>0</v>
      </c>
      <c r="BI31" s="22">
        <v>0</v>
      </c>
      <c r="BJ31" s="22">
        <v>0</v>
      </c>
      <c r="BK31" s="22">
        <v>0</v>
      </c>
      <c r="BL31" s="22">
        <v>0</v>
      </c>
      <c r="BM31" s="22">
        <v>0</v>
      </c>
      <c r="BN31" s="22">
        <v>0</v>
      </c>
      <c r="BO31" s="22">
        <v>0</v>
      </c>
      <c r="BP31" s="22">
        <v>2</v>
      </c>
      <c r="BQ31" s="22">
        <v>0</v>
      </c>
      <c r="BR31" s="22">
        <v>0</v>
      </c>
      <c r="BS31" s="22">
        <v>0</v>
      </c>
      <c r="BT31" s="22">
        <v>0</v>
      </c>
      <c r="BU31" s="22">
        <v>0</v>
      </c>
      <c r="BV31" s="22">
        <v>0</v>
      </c>
      <c r="BW31" s="22">
        <v>0</v>
      </c>
      <c r="BX31" s="22">
        <v>0</v>
      </c>
      <c r="BY31" s="22">
        <v>0</v>
      </c>
      <c r="BZ31" s="22">
        <v>0</v>
      </c>
      <c r="CA31" s="22">
        <v>0</v>
      </c>
      <c r="CB31" s="22">
        <v>0</v>
      </c>
      <c r="CC31" s="22">
        <v>0</v>
      </c>
      <c r="CD31" s="22">
        <v>0</v>
      </c>
      <c r="CE31" s="22">
        <v>0</v>
      </c>
      <c r="CF31" s="22">
        <v>0</v>
      </c>
      <c r="CG31" s="22">
        <v>0</v>
      </c>
      <c r="CH31" s="22">
        <v>0</v>
      </c>
      <c r="CI31" s="22">
        <v>0</v>
      </c>
      <c r="CJ31" s="22">
        <v>0</v>
      </c>
      <c r="CK31" s="22">
        <v>0</v>
      </c>
      <c r="CL31" s="22">
        <v>10000</v>
      </c>
      <c r="CM31" s="22">
        <v>0</v>
      </c>
      <c r="CN31" s="22">
        <v>0</v>
      </c>
      <c r="CO31" s="22">
        <v>0</v>
      </c>
      <c r="CP31" s="22">
        <v>0</v>
      </c>
      <c r="CQ31" s="22">
        <v>0</v>
      </c>
      <c r="CR31" s="22">
        <v>0</v>
      </c>
      <c r="CS31" s="22">
        <v>0</v>
      </c>
      <c r="CT31" s="22">
        <v>0</v>
      </c>
      <c r="CU31" s="22">
        <v>0</v>
      </c>
      <c r="CV31" s="22">
        <v>0</v>
      </c>
      <c r="CW31" s="22">
        <v>0</v>
      </c>
      <c r="CX31" s="22">
        <v>0</v>
      </c>
      <c r="CY31" s="22">
        <v>0</v>
      </c>
      <c r="CZ31" s="22">
        <v>0</v>
      </c>
      <c r="DA31" s="22">
        <v>0</v>
      </c>
      <c r="DB31" s="22">
        <v>0</v>
      </c>
      <c r="DC31" s="22">
        <v>0</v>
      </c>
      <c r="DD31" s="22">
        <v>0</v>
      </c>
      <c r="DE31" s="22">
        <v>0</v>
      </c>
      <c r="DF31" s="22">
        <v>0</v>
      </c>
      <c r="DG31" s="22">
        <v>0</v>
      </c>
      <c r="DH31" s="22">
        <v>0</v>
      </c>
      <c r="DI31" s="22">
        <v>0</v>
      </c>
      <c r="DJ31" s="22">
        <v>2</v>
      </c>
      <c r="DK31" s="22">
        <v>0</v>
      </c>
      <c r="DL31" s="22">
        <v>0</v>
      </c>
      <c r="DM31" s="22">
        <v>0</v>
      </c>
      <c r="DN31" s="22">
        <v>0</v>
      </c>
      <c r="DO31" s="22">
        <v>0</v>
      </c>
      <c r="DP31" s="22">
        <v>0</v>
      </c>
      <c r="DQ31" s="22">
        <v>0</v>
      </c>
      <c r="DR31" s="22">
        <v>0</v>
      </c>
      <c r="DS31" s="22">
        <v>0</v>
      </c>
      <c r="DT31" s="22">
        <v>0</v>
      </c>
      <c r="DU31" s="22">
        <v>0</v>
      </c>
      <c r="DV31" s="22">
        <v>0</v>
      </c>
      <c r="DW31" s="22">
        <v>0</v>
      </c>
      <c r="DX31" s="22">
        <v>0</v>
      </c>
      <c r="DY31" s="22">
        <v>0</v>
      </c>
      <c r="DZ31" s="22">
        <v>0</v>
      </c>
      <c r="EA31" s="22">
        <v>0</v>
      </c>
      <c r="EB31" s="22">
        <v>0</v>
      </c>
      <c r="EC31" s="22">
        <v>0</v>
      </c>
      <c r="ED31" s="22">
        <v>0</v>
      </c>
      <c r="EE31" s="22">
        <v>0</v>
      </c>
      <c r="EF31" s="22">
        <v>0</v>
      </c>
      <c r="EG31" s="22">
        <v>0</v>
      </c>
      <c r="EH31" s="22">
        <v>0</v>
      </c>
      <c r="EI31" s="22">
        <v>0</v>
      </c>
      <c r="EJ31" s="22">
        <v>0</v>
      </c>
      <c r="EK31" s="22">
        <v>0</v>
      </c>
      <c r="EL31" s="22">
        <v>0</v>
      </c>
      <c r="EM31" s="22">
        <v>0</v>
      </c>
      <c r="EN31" s="22">
        <v>0</v>
      </c>
      <c r="EO31" s="22">
        <v>0</v>
      </c>
      <c r="EP31" s="22">
        <v>0</v>
      </c>
      <c r="EQ31" s="22">
        <v>0</v>
      </c>
      <c r="ER31" s="22">
        <v>0</v>
      </c>
      <c r="ES31" s="22">
        <v>0</v>
      </c>
      <c r="ET31" s="22">
        <v>0</v>
      </c>
      <c r="EU31" s="22">
        <v>0</v>
      </c>
      <c r="EV31" s="22">
        <v>0</v>
      </c>
      <c r="EW31" s="22">
        <v>5</v>
      </c>
      <c r="EX31" s="22">
        <v>0</v>
      </c>
      <c r="EY31" s="22">
        <v>0</v>
      </c>
      <c r="EZ31" s="22">
        <v>0</v>
      </c>
      <c r="FA31" s="22">
        <v>0</v>
      </c>
      <c r="FB31" s="22">
        <v>0</v>
      </c>
      <c r="FC31" s="22">
        <v>0</v>
      </c>
      <c r="FD31" s="22">
        <v>0</v>
      </c>
      <c r="FE31" s="22">
        <v>0</v>
      </c>
      <c r="FF31" s="22">
        <v>2</v>
      </c>
      <c r="FG31" s="22">
        <v>0</v>
      </c>
      <c r="FH31" s="22">
        <v>2</v>
      </c>
      <c r="FI31" s="22">
        <v>0</v>
      </c>
      <c r="FJ31" s="22">
        <v>0</v>
      </c>
      <c r="FK31" s="22">
        <v>0</v>
      </c>
      <c r="FL31" s="22">
        <v>0</v>
      </c>
      <c r="FM31" s="22">
        <v>0</v>
      </c>
      <c r="FN31" s="22">
        <v>0</v>
      </c>
      <c r="FO31" s="22">
        <v>0</v>
      </c>
      <c r="FP31" s="22">
        <v>0</v>
      </c>
      <c r="FQ31" s="22">
        <v>0</v>
      </c>
      <c r="FR31" s="22">
        <v>0</v>
      </c>
      <c r="FS31" s="22">
        <v>0</v>
      </c>
      <c r="FT31" s="22">
        <v>0</v>
      </c>
      <c r="FU31" s="22">
        <v>2136600</v>
      </c>
      <c r="FV31" s="22">
        <v>0</v>
      </c>
      <c r="FW31" s="22">
        <v>0</v>
      </c>
      <c r="FX31" s="22">
        <v>0</v>
      </c>
      <c r="FY31" s="22">
        <v>0</v>
      </c>
      <c r="FZ31" s="22">
        <v>0</v>
      </c>
      <c r="GA31" s="22">
        <v>0</v>
      </c>
      <c r="GB31" s="22">
        <v>0</v>
      </c>
      <c r="GC31" s="22">
        <v>0</v>
      </c>
      <c r="GD31" s="22">
        <v>1139000</v>
      </c>
      <c r="GE31" s="22">
        <v>0</v>
      </c>
      <c r="GF31" s="22">
        <v>3208500</v>
      </c>
      <c r="GG31" s="22">
        <v>0</v>
      </c>
      <c r="GH31" s="22">
        <v>0</v>
      </c>
      <c r="GI31" s="22">
        <v>0</v>
      </c>
      <c r="GJ31" s="22">
        <v>0</v>
      </c>
      <c r="GK31" s="22">
        <v>0</v>
      </c>
      <c r="GL31" s="22">
        <v>0</v>
      </c>
      <c r="GM31" s="22">
        <v>0</v>
      </c>
      <c r="GN31" s="22">
        <v>0</v>
      </c>
      <c r="GO31" s="22">
        <v>0</v>
      </c>
      <c r="GP31" s="22">
        <v>0</v>
      </c>
      <c r="GQ31" s="23">
        <v>0</v>
      </c>
    </row>
  </sheetData>
  <autoFilter ref="A1:GQ1" xr:uid="{82E9C287-65F5-4A78-9CA6-F044A2D3FDC9}"/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workbookViewId="0">
      <selection activeCell="C7" sqref="C7"/>
    </sheetView>
  </sheetViews>
  <sheetFormatPr defaultRowHeight="15" x14ac:dyDescent="0.2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 x14ac:dyDescent="0.25">
      <c r="A1" s="24" t="s">
        <v>262</v>
      </c>
      <c r="B1" s="25" t="s">
        <v>263</v>
      </c>
      <c r="C1" s="25" t="s">
        <v>264</v>
      </c>
      <c r="D1" s="35"/>
      <c r="E1" s="26" t="s">
        <v>265</v>
      </c>
    </row>
    <row r="2" spans="1:5" x14ac:dyDescent="0.25">
      <c r="A2" s="38" t="s">
        <v>266</v>
      </c>
      <c r="B2" s="30" t="s">
        <v>267</v>
      </c>
      <c r="C2" s="30" t="s">
        <v>268</v>
      </c>
      <c r="D2" s="36"/>
      <c r="E2" s="27" t="s">
        <v>269</v>
      </c>
    </row>
    <row r="3" spans="1:5" x14ac:dyDescent="0.25">
      <c r="A3" s="38"/>
      <c r="B3" s="30" t="s">
        <v>270</v>
      </c>
      <c r="C3" s="30" t="s">
        <v>271</v>
      </c>
      <c r="D3" s="36"/>
      <c r="E3" s="27" t="s">
        <v>272</v>
      </c>
    </row>
    <row r="4" spans="1:5" x14ac:dyDescent="0.25">
      <c r="A4" s="38"/>
      <c r="B4" s="30" t="s">
        <v>273</v>
      </c>
      <c r="C4" s="30" t="s">
        <v>274</v>
      </c>
      <c r="D4" s="36"/>
      <c r="E4" s="27" t="s">
        <v>275</v>
      </c>
    </row>
    <row r="5" spans="1:5" x14ac:dyDescent="0.25">
      <c r="A5" s="38"/>
      <c r="B5" s="30" t="s">
        <v>276</v>
      </c>
      <c r="C5" s="30" t="s">
        <v>277</v>
      </c>
      <c r="D5" s="36"/>
      <c r="E5" s="27" t="s">
        <v>278</v>
      </c>
    </row>
    <row r="6" spans="1:5" x14ac:dyDescent="0.25">
      <c r="A6" s="38"/>
      <c r="B6" s="30" t="s">
        <v>279</v>
      </c>
      <c r="C6" s="30" t="s">
        <v>280</v>
      </c>
      <c r="D6" s="36"/>
      <c r="E6" s="27" t="s">
        <v>272</v>
      </c>
    </row>
    <row r="7" spans="1:5" ht="76.5" x14ac:dyDescent="0.25">
      <c r="A7" s="39" t="s">
        <v>281</v>
      </c>
      <c r="B7" s="40" t="s">
        <v>282</v>
      </c>
      <c r="C7" s="40" t="s">
        <v>286</v>
      </c>
      <c r="D7" s="36"/>
      <c r="E7" s="28" t="s">
        <v>283</v>
      </c>
    </row>
    <row r="8" spans="1:5" ht="15.75" thickBot="1" x14ac:dyDescent="0.3">
      <c r="A8" s="31" t="s">
        <v>284</v>
      </c>
      <c r="B8" s="32" t="s">
        <v>285</v>
      </c>
      <c r="C8" s="32" t="s">
        <v>287</v>
      </c>
      <c r="D8" s="37"/>
      <c r="E8" s="29" t="s">
        <v>269</v>
      </c>
    </row>
    <row r="9" spans="1:5" x14ac:dyDescent="0.25">
      <c r="A9" s="4"/>
    </row>
    <row r="10" spans="1:5" x14ac:dyDescent="0.25">
      <c r="A10" s="4"/>
    </row>
    <row r="11" spans="1:5" x14ac:dyDescent="0.25">
      <c r="A11" s="4"/>
    </row>
    <row r="12" spans="1:5" x14ac:dyDescent="0.25">
      <c r="A12" s="4"/>
    </row>
  </sheetData>
  <mergeCells count="2">
    <mergeCell ref="D1:D8"/>
    <mergeCell ref="A2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Luca Russo</cp:lastModifiedBy>
  <cp:lastPrinted>2019-09-13T15:23:40Z</cp:lastPrinted>
  <dcterms:created xsi:type="dcterms:W3CDTF">2019-09-12T15:10:15Z</dcterms:created>
  <dcterms:modified xsi:type="dcterms:W3CDTF">2019-09-13T15:41:49Z</dcterms:modified>
</cp:coreProperties>
</file>